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655" windowHeight="3975" tabRatio="563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<sst xmlns="http://schemas.openxmlformats.org/spreadsheetml/2006/main" count="59" uniqueCount="36">
  <si>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</si>
  <si>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</si>
  <si>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</si>
  <si>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</si>
  <si>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</si>
  <si>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</si>
  <si>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</si>
  <si>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</si>
  <si>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</si>
  <si>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</si>
  <si>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</si>
  <si>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</si>
  <si>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</si>
  <si>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</si>
  <si>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</si>
  <si>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</si>
  <si>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</si>
  <si>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</si>
  <si>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</si>
  <si>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</si>
  <si>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</si>
  <si>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</si>
  <si>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</si>
  <si>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</si>
  <si>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</si>
  <si>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</si>
  <si>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</si>
  <si>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SAN PABLO-SANTA JUSTA</t>
  </si>
  <si>
    <t>BELLAVISTA-LA PALMERA</t>
  </si>
  <si>
    <t>LOS REMEDIOS</t>
  </si>
  <si>
    <t>HOMBRES</t>
  </si>
  <si>
    <t>MUJERES</t>
  </si>
  <si>
    <t>90 y más años</t>
  </si>
  <si>
    <t>NORTE</t>
  </si>
  <si>
    <t>85-89</t>
  </si>
  <si>
    <t>2.2.1.POBLACIÓN SEGÚN EDAD Y SEXO POR DISTRITOS. MUNICIPIO DE SEVILLA.  A 01/01/2021.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</si>
</sst>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95" fontId="1" fillId="0" borderId="0" xfId="48" applyNumberFormat="1" applyFon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1" fillId="0" borderId="15" xfId="48" applyNumberFormat="1" applyFont="1" applyBorder="1" applyAlignment="1">
      <alignment/>
    </xf>
    <xf numFmtId="3" fontId="3" fillId="0" borderId="0" xfId="48" applyNumberFormat="1" applyFont="1" applyAlignment="1">
      <alignment/>
    </xf>
    <xf numFmtId="3" fontId="0" fillId="0" borderId="12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4" xfId="48" applyNumberFormat="1" applyFont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17" xfId="48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I36" sqref="I36"/>
    </sheetView>
  </sheetViews>
  <sheetFormatPr defaultColWidth="11.421875" defaultRowHeight="12.75"/>
  <cols>
    <col min="1" max="1" width="13.57421875" style="1" customWidth="1"/>
    <col min="2" max="2" width="11.00390625" style="1" bestFit="1" customWidth="1"/>
    <col min="3" max="3" width="9.7109375" style="1" customWidth="1"/>
    <col min="4" max="4" width="10.8515625" style="1" customWidth="1"/>
    <col min="5" max="5" width="9.7109375" style="1" customWidth="1"/>
    <col min="6" max="6" width="11.421875" style="1" customWidth="1"/>
    <col min="7" max="10" width="11.00390625" style="1" bestFit="1" customWidth="1"/>
    <col min="11" max="11" width="10.8515625" style="1" customWidth="1"/>
    <col min="12" max="14" width="11.0039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22" width="14.57421875" style="1" bestFit="1" customWidth="1"/>
    <col min="23" max="23" width="10.421875" style="1" customWidth="1"/>
    <col min="24" max="24" width="14.00390625" style="1" customWidth="1"/>
    <col min="25" max="25" width="12.8515625" style="1" customWidth="1"/>
    <col min="26" max="16384" width="11.421875" style="1" customWidth="1"/>
  </cols>
  <sheetData>
    <row r="1" ht="15.75">
      <c r="A1" s="4" t="s">
        <v>35</v>
      </c>
    </row>
    <row r="2" ht="15.75">
      <c r="A2" s="4"/>
    </row>
    <row r="4" spans="1:25" ht="12.75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26</v>
      </c>
      <c r="I4" s="6"/>
      <c r="J4" s="6" t="s">
        <v>4</v>
      </c>
      <c r="K4" s="6"/>
      <c r="L4" s="6" t="s">
        <v>5</v>
      </c>
      <c r="M4" s="6"/>
      <c r="N4" s="22" t="s">
        <v>33</v>
      </c>
      <c r="O4" s="22"/>
      <c r="P4" s="22" t="s">
        <v>27</v>
      </c>
      <c r="Q4" s="22"/>
      <c r="R4" s="22" t="s">
        <v>3</v>
      </c>
      <c r="S4" s="22"/>
      <c r="T4" s="22" t="s">
        <v>28</v>
      </c>
      <c r="U4" s="22"/>
      <c r="V4" s="22" t="s">
        <v>29</v>
      </c>
      <c r="W4" s="22"/>
      <c r="X4" s="22" t="s">
        <v>6</v>
      </c>
      <c r="Y4" s="23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0" t="s">
        <v>23</v>
      </c>
      <c r="Y5" s="21"/>
    </row>
    <row r="6" spans="1:25" ht="15.75" customHeight="1">
      <c r="A6" s="10"/>
      <c r="B6" s="1" t="s">
        <v>30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31</v>
      </c>
      <c r="J6" s="1" t="s">
        <v>30</v>
      </c>
      <c r="K6" s="1" t="s">
        <v>31</v>
      </c>
      <c r="L6" s="1" t="s">
        <v>30</v>
      </c>
      <c r="M6" s="1" t="s">
        <v>31</v>
      </c>
      <c r="N6" s="1" t="s">
        <v>30</v>
      </c>
      <c r="O6" s="1" t="s">
        <v>31</v>
      </c>
      <c r="P6" s="1" t="s">
        <v>30</v>
      </c>
      <c r="Q6" s="1" t="s">
        <v>31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3" t="s">
        <v>30</v>
      </c>
      <c r="Y6" s="14" t="s">
        <v>31</v>
      </c>
    </row>
    <row r="7" spans="1:25" ht="12.75">
      <c r="A7" s="9" t="s">
        <v>25</v>
      </c>
      <c r="B7" s="24">
        <v>932</v>
      </c>
      <c r="C7" s="24">
        <v>974</v>
      </c>
      <c r="D7" s="24">
        <v>1379</v>
      </c>
      <c r="E7" s="24">
        <v>1361</v>
      </c>
      <c r="F7" s="24">
        <v>1054</v>
      </c>
      <c r="G7" s="24">
        <v>992</v>
      </c>
      <c r="H7" s="24">
        <v>2002</v>
      </c>
      <c r="I7" s="24">
        <v>1790</v>
      </c>
      <c r="J7" s="24">
        <v>1645</v>
      </c>
      <c r="K7" s="24">
        <v>1512</v>
      </c>
      <c r="L7" s="24">
        <v>798</v>
      </c>
      <c r="M7" s="24">
        <v>780</v>
      </c>
      <c r="N7" s="24">
        <v>1441</v>
      </c>
      <c r="O7" s="24">
        <v>1448</v>
      </c>
      <c r="P7" s="24">
        <v>1098</v>
      </c>
      <c r="Q7" s="24">
        <v>1023</v>
      </c>
      <c r="R7" s="24">
        <v>2512</v>
      </c>
      <c r="S7" s="24">
        <v>2298</v>
      </c>
      <c r="T7" s="24">
        <v>1137</v>
      </c>
      <c r="U7" s="24">
        <v>1040</v>
      </c>
      <c r="V7" s="24">
        <v>608</v>
      </c>
      <c r="W7" s="24">
        <v>512</v>
      </c>
      <c r="X7" s="18">
        <f>B7+D7+F7+H7+J7+L7+N7+P7+R7+T7+V7</f>
        <v>14606</v>
      </c>
      <c r="Y7" s="25">
        <f>C7+E7+G7+I7+K7+M7+O7+Q7+S7+U7+W7</f>
        <v>13730</v>
      </c>
    </row>
    <row r="8" spans="1:25" ht="12.75">
      <c r="A8" s="9" t="s">
        <v>7</v>
      </c>
      <c r="B8" s="24">
        <v>1205</v>
      </c>
      <c r="C8" s="24">
        <v>1099</v>
      </c>
      <c r="D8" s="24">
        <v>1576</v>
      </c>
      <c r="E8" s="24">
        <v>1553</v>
      </c>
      <c r="F8" s="24">
        <v>1158</v>
      </c>
      <c r="G8" s="24">
        <v>1191</v>
      </c>
      <c r="H8" s="24">
        <v>2262</v>
      </c>
      <c r="I8" s="24">
        <v>2030</v>
      </c>
      <c r="J8" s="24">
        <v>1660</v>
      </c>
      <c r="K8" s="24">
        <v>1686</v>
      </c>
      <c r="L8" s="24">
        <v>926</v>
      </c>
      <c r="M8" s="24">
        <v>922</v>
      </c>
      <c r="N8" s="24">
        <v>1766</v>
      </c>
      <c r="O8" s="24">
        <v>1612</v>
      </c>
      <c r="P8" s="24">
        <v>1348</v>
      </c>
      <c r="Q8" s="24">
        <v>1201</v>
      </c>
      <c r="R8" s="24">
        <v>2884</v>
      </c>
      <c r="S8" s="24">
        <v>2700</v>
      </c>
      <c r="T8" s="24">
        <v>1548</v>
      </c>
      <c r="U8" s="24">
        <v>1320</v>
      </c>
      <c r="V8" s="24">
        <v>656</v>
      </c>
      <c r="W8" s="24">
        <v>614</v>
      </c>
      <c r="X8" s="18">
        <f aca="true" t="shared" si="0" ref="X8:X25">B8+D8+F8+H8+J8+L8+N8+P8+R8+T8+V8</f>
        <v>16989</v>
      </c>
      <c r="Y8" s="25">
        <f aca="true" t="shared" si="1" ref="Y8:Y25">C8+E8+G8+I8+K8+M8+O8+Q8+S8+U8+W8</f>
        <v>15928</v>
      </c>
    </row>
    <row r="9" spans="1:25" ht="12.75">
      <c r="A9" s="9" t="s">
        <v>8</v>
      </c>
      <c r="B9" s="24">
        <v>1301</v>
      </c>
      <c r="C9" s="24">
        <v>1235</v>
      </c>
      <c r="D9" s="24">
        <v>1740</v>
      </c>
      <c r="E9" s="24">
        <v>1673</v>
      </c>
      <c r="F9" s="24">
        <v>1300</v>
      </c>
      <c r="G9" s="24">
        <v>1192</v>
      </c>
      <c r="H9" s="24">
        <v>2685</v>
      </c>
      <c r="I9" s="24">
        <v>2611</v>
      </c>
      <c r="J9" s="24">
        <v>2069</v>
      </c>
      <c r="K9" s="24">
        <v>1854</v>
      </c>
      <c r="L9" s="24">
        <v>1083</v>
      </c>
      <c r="M9" s="24">
        <v>1099</v>
      </c>
      <c r="N9" s="24">
        <v>2019</v>
      </c>
      <c r="O9" s="24">
        <v>1879</v>
      </c>
      <c r="P9" s="24">
        <v>1454</v>
      </c>
      <c r="Q9" s="24">
        <v>1396</v>
      </c>
      <c r="R9" s="24">
        <v>3385</v>
      </c>
      <c r="S9" s="24">
        <v>3265</v>
      </c>
      <c r="T9" s="24">
        <v>1435</v>
      </c>
      <c r="U9" s="24">
        <v>1307</v>
      </c>
      <c r="V9" s="24">
        <v>696</v>
      </c>
      <c r="W9" s="24">
        <v>712</v>
      </c>
      <c r="X9" s="18">
        <f t="shared" si="0"/>
        <v>19167</v>
      </c>
      <c r="Y9" s="25">
        <f t="shared" si="1"/>
        <v>18223</v>
      </c>
    </row>
    <row r="10" spans="1:25" ht="12.75">
      <c r="A10" s="10" t="s">
        <v>9</v>
      </c>
      <c r="B10" s="24">
        <v>1233</v>
      </c>
      <c r="C10" s="24">
        <v>1274</v>
      </c>
      <c r="D10" s="24">
        <v>1577</v>
      </c>
      <c r="E10" s="24">
        <v>1585</v>
      </c>
      <c r="F10" s="24">
        <v>1322</v>
      </c>
      <c r="G10" s="24">
        <v>1269</v>
      </c>
      <c r="H10" s="24">
        <v>2262</v>
      </c>
      <c r="I10" s="24">
        <v>2156</v>
      </c>
      <c r="J10" s="24">
        <v>1970</v>
      </c>
      <c r="K10" s="24">
        <v>1964</v>
      </c>
      <c r="L10" s="24">
        <v>1066</v>
      </c>
      <c r="M10" s="24">
        <v>1077</v>
      </c>
      <c r="N10" s="24">
        <v>1987</v>
      </c>
      <c r="O10" s="24">
        <v>1848</v>
      </c>
      <c r="P10" s="24">
        <v>1378</v>
      </c>
      <c r="Q10" s="24">
        <v>1338</v>
      </c>
      <c r="R10" s="24">
        <v>3828</v>
      </c>
      <c r="S10" s="24">
        <v>3407</v>
      </c>
      <c r="T10" s="24">
        <v>1180</v>
      </c>
      <c r="U10" s="24">
        <v>1114</v>
      </c>
      <c r="V10" s="24">
        <v>647</v>
      </c>
      <c r="W10" s="24">
        <v>694</v>
      </c>
      <c r="X10" s="18">
        <f t="shared" si="0"/>
        <v>18450</v>
      </c>
      <c r="Y10" s="25">
        <f t="shared" si="1"/>
        <v>17726</v>
      </c>
    </row>
    <row r="11" spans="1:25" ht="12.75">
      <c r="A11" s="10" t="s">
        <v>10</v>
      </c>
      <c r="B11" s="24">
        <v>1181</v>
      </c>
      <c r="C11" s="24">
        <v>1242</v>
      </c>
      <c r="D11" s="24">
        <v>1835</v>
      </c>
      <c r="E11" s="24">
        <v>1792</v>
      </c>
      <c r="F11" s="24">
        <v>1217</v>
      </c>
      <c r="G11" s="24">
        <v>1241</v>
      </c>
      <c r="H11" s="24">
        <v>2338</v>
      </c>
      <c r="I11" s="24">
        <v>2247</v>
      </c>
      <c r="J11" s="24">
        <v>2059</v>
      </c>
      <c r="K11" s="24">
        <v>2063</v>
      </c>
      <c r="L11" s="24">
        <v>1049</v>
      </c>
      <c r="M11" s="24">
        <v>1013</v>
      </c>
      <c r="N11" s="24">
        <v>1955</v>
      </c>
      <c r="O11" s="24">
        <v>1846</v>
      </c>
      <c r="P11" s="24">
        <v>1515</v>
      </c>
      <c r="Q11" s="24">
        <v>1331</v>
      </c>
      <c r="R11" s="24">
        <v>3157</v>
      </c>
      <c r="S11" s="24">
        <v>2938</v>
      </c>
      <c r="T11" s="24">
        <v>1089</v>
      </c>
      <c r="U11" s="24">
        <v>1064</v>
      </c>
      <c r="V11" s="24">
        <v>647</v>
      </c>
      <c r="W11" s="24">
        <v>656</v>
      </c>
      <c r="X11" s="18">
        <f t="shared" si="0"/>
        <v>18042</v>
      </c>
      <c r="Y11" s="25">
        <f t="shared" si="1"/>
        <v>17433</v>
      </c>
    </row>
    <row r="12" spans="1:25" ht="12.75">
      <c r="A12" s="10" t="s">
        <v>11</v>
      </c>
      <c r="B12" s="24">
        <v>1397</v>
      </c>
      <c r="C12" s="24">
        <v>1580</v>
      </c>
      <c r="D12" s="24">
        <v>2348</v>
      </c>
      <c r="E12" s="24">
        <v>2202</v>
      </c>
      <c r="F12" s="24">
        <v>1197</v>
      </c>
      <c r="G12" s="24">
        <v>1290</v>
      </c>
      <c r="H12" s="24">
        <v>2916</v>
      </c>
      <c r="I12" s="24">
        <v>2799</v>
      </c>
      <c r="J12" s="24">
        <v>2107</v>
      </c>
      <c r="K12" s="24">
        <v>2188</v>
      </c>
      <c r="L12" s="24">
        <v>1182</v>
      </c>
      <c r="M12" s="24">
        <v>1217</v>
      </c>
      <c r="N12" s="24">
        <v>2117</v>
      </c>
      <c r="O12" s="24">
        <v>1911</v>
      </c>
      <c r="P12" s="24">
        <v>1700</v>
      </c>
      <c r="Q12" s="24">
        <v>1678</v>
      </c>
      <c r="R12" s="24">
        <v>2928</v>
      </c>
      <c r="S12" s="24">
        <v>2720</v>
      </c>
      <c r="T12" s="24">
        <v>1109</v>
      </c>
      <c r="U12" s="24">
        <v>1063</v>
      </c>
      <c r="V12" s="24">
        <v>640</v>
      </c>
      <c r="W12" s="24">
        <v>656</v>
      </c>
      <c r="X12" s="18">
        <f t="shared" si="0"/>
        <v>19641</v>
      </c>
      <c r="Y12" s="25">
        <f t="shared" si="1"/>
        <v>19304</v>
      </c>
    </row>
    <row r="13" spans="1:25" ht="12.75">
      <c r="A13" s="10" t="s">
        <v>12</v>
      </c>
      <c r="B13" s="24">
        <v>1642</v>
      </c>
      <c r="C13" s="24">
        <v>1879</v>
      </c>
      <c r="D13" s="24">
        <v>2281</v>
      </c>
      <c r="E13" s="24">
        <v>2354</v>
      </c>
      <c r="F13" s="24">
        <v>1286</v>
      </c>
      <c r="G13" s="24">
        <v>1297</v>
      </c>
      <c r="H13" s="24">
        <v>3099</v>
      </c>
      <c r="I13" s="24">
        <v>2991</v>
      </c>
      <c r="J13" s="24">
        <v>2037</v>
      </c>
      <c r="K13" s="24">
        <v>2030</v>
      </c>
      <c r="L13" s="24">
        <v>1195</v>
      </c>
      <c r="M13" s="24">
        <v>1311</v>
      </c>
      <c r="N13" s="24">
        <v>2181</v>
      </c>
      <c r="O13" s="24">
        <v>2281</v>
      </c>
      <c r="P13" s="24">
        <v>1628</v>
      </c>
      <c r="Q13" s="24">
        <v>1735</v>
      </c>
      <c r="R13" s="24">
        <v>3025</v>
      </c>
      <c r="S13" s="24">
        <v>3036</v>
      </c>
      <c r="T13" s="24">
        <v>1042</v>
      </c>
      <c r="U13" s="24">
        <v>1081</v>
      </c>
      <c r="V13" s="24">
        <v>557</v>
      </c>
      <c r="W13" s="24">
        <v>645</v>
      </c>
      <c r="X13" s="18">
        <f t="shared" si="0"/>
        <v>19973</v>
      </c>
      <c r="Y13" s="25">
        <f t="shared" si="1"/>
        <v>20640</v>
      </c>
    </row>
    <row r="14" spans="1:25" ht="12.75">
      <c r="A14" s="10" t="s">
        <v>13</v>
      </c>
      <c r="B14" s="24">
        <v>2016</v>
      </c>
      <c r="C14" s="24">
        <v>2109</v>
      </c>
      <c r="D14" s="24">
        <v>2642</v>
      </c>
      <c r="E14" s="24">
        <v>2742</v>
      </c>
      <c r="F14" s="24">
        <v>1460</v>
      </c>
      <c r="G14" s="24">
        <v>1614</v>
      </c>
      <c r="H14" s="24">
        <v>3165</v>
      </c>
      <c r="I14" s="24">
        <v>3185</v>
      </c>
      <c r="J14" s="24">
        <v>2241</v>
      </c>
      <c r="K14" s="24">
        <v>2201</v>
      </c>
      <c r="L14" s="24">
        <v>1353</v>
      </c>
      <c r="M14" s="24">
        <v>1528</v>
      </c>
      <c r="N14" s="24">
        <v>2763</v>
      </c>
      <c r="O14" s="24">
        <v>2752</v>
      </c>
      <c r="P14" s="24">
        <v>1788</v>
      </c>
      <c r="Q14" s="24">
        <v>1950</v>
      </c>
      <c r="R14" s="24">
        <v>3747</v>
      </c>
      <c r="S14" s="24">
        <v>3810</v>
      </c>
      <c r="T14" s="24">
        <v>1337</v>
      </c>
      <c r="U14" s="24">
        <v>1518</v>
      </c>
      <c r="V14" s="24">
        <v>668</v>
      </c>
      <c r="W14" s="24">
        <v>776</v>
      </c>
      <c r="X14" s="18">
        <f t="shared" si="0"/>
        <v>23180</v>
      </c>
      <c r="Y14" s="25">
        <f t="shared" si="1"/>
        <v>24185</v>
      </c>
    </row>
    <row r="15" spans="1:25" ht="12.75">
      <c r="A15" s="10" t="s">
        <v>14</v>
      </c>
      <c r="B15" s="24">
        <v>2418</v>
      </c>
      <c r="C15" s="24">
        <v>2505</v>
      </c>
      <c r="D15" s="24">
        <v>3027</v>
      </c>
      <c r="E15" s="24">
        <v>3161</v>
      </c>
      <c r="F15" s="24">
        <v>1808</v>
      </c>
      <c r="G15" s="24">
        <v>1963</v>
      </c>
      <c r="H15" s="24">
        <v>3940</v>
      </c>
      <c r="I15" s="24">
        <v>3877</v>
      </c>
      <c r="J15" s="24">
        <v>2539</v>
      </c>
      <c r="K15" s="24">
        <v>2538</v>
      </c>
      <c r="L15" s="24">
        <v>1725</v>
      </c>
      <c r="M15" s="24">
        <v>1827</v>
      </c>
      <c r="N15" s="24">
        <v>3067</v>
      </c>
      <c r="O15" s="24">
        <v>2972</v>
      </c>
      <c r="P15" s="24">
        <v>2240</v>
      </c>
      <c r="Q15" s="24">
        <v>2201</v>
      </c>
      <c r="R15" s="24">
        <v>4252</v>
      </c>
      <c r="S15" s="24">
        <v>4572</v>
      </c>
      <c r="T15" s="24">
        <v>1963</v>
      </c>
      <c r="U15" s="24">
        <v>2131</v>
      </c>
      <c r="V15" s="24">
        <v>902</v>
      </c>
      <c r="W15" s="24">
        <v>940</v>
      </c>
      <c r="X15" s="18">
        <f t="shared" si="0"/>
        <v>27881</v>
      </c>
      <c r="Y15" s="25">
        <f t="shared" si="1"/>
        <v>28687</v>
      </c>
    </row>
    <row r="16" spans="1:25" ht="12.75">
      <c r="A16" s="10" t="s">
        <v>15</v>
      </c>
      <c r="B16" s="24">
        <v>2430</v>
      </c>
      <c r="C16" s="24">
        <v>2565</v>
      </c>
      <c r="D16" s="24">
        <v>2913</v>
      </c>
      <c r="E16" s="24">
        <v>2989</v>
      </c>
      <c r="F16" s="24">
        <v>1862</v>
      </c>
      <c r="G16" s="24">
        <v>1997</v>
      </c>
      <c r="H16" s="24">
        <v>3589</v>
      </c>
      <c r="I16" s="24">
        <v>3408</v>
      </c>
      <c r="J16" s="24">
        <v>2419</v>
      </c>
      <c r="K16" s="24">
        <v>2537</v>
      </c>
      <c r="L16" s="24">
        <v>1748</v>
      </c>
      <c r="M16" s="24">
        <v>1938</v>
      </c>
      <c r="N16" s="24">
        <v>2681</v>
      </c>
      <c r="O16" s="24">
        <v>2858</v>
      </c>
      <c r="P16" s="24">
        <v>2245</v>
      </c>
      <c r="Q16" s="24">
        <v>2179</v>
      </c>
      <c r="R16" s="24">
        <v>4496</v>
      </c>
      <c r="S16" s="24">
        <v>4980</v>
      </c>
      <c r="T16" s="24">
        <v>1770</v>
      </c>
      <c r="U16" s="24">
        <v>1770</v>
      </c>
      <c r="V16" s="24">
        <v>964</v>
      </c>
      <c r="W16" s="24">
        <v>986</v>
      </c>
      <c r="X16" s="18">
        <f t="shared" si="0"/>
        <v>27117</v>
      </c>
      <c r="Y16" s="25">
        <f t="shared" si="1"/>
        <v>28207</v>
      </c>
    </row>
    <row r="17" spans="1:25" ht="12.75">
      <c r="A17" s="10" t="s">
        <v>16</v>
      </c>
      <c r="B17" s="24">
        <v>2493</v>
      </c>
      <c r="C17" s="24">
        <v>2408</v>
      </c>
      <c r="D17" s="24">
        <v>2635</v>
      </c>
      <c r="E17" s="24">
        <v>2800</v>
      </c>
      <c r="F17" s="24">
        <v>1743</v>
      </c>
      <c r="G17" s="24">
        <v>2032</v>
      </c>
      <c r="H17" s="24">
        <v>3056</v>
      </c>
      <c r="I17" s="24">
        <v>3287</v>
      </c>
      <c r="J17" s="24">
        <v>2467</v>
      </c>
      <c r="K17" s="24">
        <v>2677</v>
      </c>
      <c r="L17" s="24">
        <v>1744</v>
      </c>
      <c r="M17" s="24">
        <v>1927</v>
      </c>
      <c r="N17" s="24">
        <v>2817</v>
      </c>
      <c r="O17" s="24">
        <v>3069</v>
      </c>
      <c r="P17" s="24">
        <v>2136</v>
      </c>
      <c r="Q17" s="24">
        <v>2335</v>
      </c>
      <c r="R17" s="24">
        <v>4357</v>
      </c>
      <c r="S17" s="24">
        <v>4730</v>
      </c>
      <c r="T17" s="24">
        <v>1555</v>
      </c>
      <c r="U17" s="24">
        <v>1726</v>
      </c>
      <c r="V17" s="24">
        <v>807</v>
      </c>
      <c r="W17" s="24">
        <v>1010</v>
      </c>
      <c r="X17" s="18">
        <f t="shared" si="0"/>
        <v>25810</v>
      </c>
      <c r="Y17" s="25">
        <f t="shared" si="1"/>
        <v>28001</v>
      </c>
    </row>
    <row r="18" spans="1:25" ht="12.75">
      <c r="A18" s="10" t="s">
        <v>17</v>
      </c>
      <c r="B18" s="24">
        <v>2155</v>
      </c>
      <c r="C18" s="24">
        <v>2253</v>
      </c>
      <c r="D18" s="24">
        <v>2367</v>
      </c>
      <c r="E18" s="24">
        <v>2717</v>
      </c>
      <c r="F18" s="24">
        <v>1655</v>
      </c>
      <c r="G18" s="24">
        <v>1943</v>
      </c>
      <c r="H18" s="24">
        <v>2941</v>
      </c>
      <c r="I18" s="24">
        <v>3235</v>
      </c>
      <c r="J18" s="24">
        <v>2282</v>
      </c>
      <c r="K18" s="24">
        <v>2631</v>
      </c>
      <c r="L18" s="24">
        <v>1578</v>
      </c>
      <c r="M18" s="24">
        <v>1983</v>
      </c>
      <c r="N18" s="24">
        <v>2627</v>
      </c>
      <c r="O18" s="24">
        <v>3105</v>
      </c>
      <c r="P18" s="24">
        <v>2178</v>
      </c>
      <c r="Q18" s="24">
        <v>2494</v>
      </c>
      <c r="R18" s="24">
        <v>3832</v>
      </c>
      <c r="S18" s="24">
        <v>4066</v>
      </c>
      <c r="T18" s="24">
        <v>1453</v>
      </c>
      <c r="U18" s="24">
        <v>1563</v>
      </c>
      <c r="V18" s="24">
        <v>838</v>
      </c>
      <c r="W18" s="24">
        <v>1008</v>
      </c>
      <c r="X18" s="18">
        <f t="shared" si="0"/>
        <v>23906</v>
      </c>
      <c r="Y18" s="25">
        <f t="shared" si="1"/>
        <v>26998</v>
      </c>
    </row>
    <row r="19" spans="1:25" ht="12.75">
      <c r="A19" s="10" t="s">
        <v>18</v>
      </c>
      <c r="B19" s="24">
        <v>1728</v>
      </c>
      <c r="C19" s="24">
        <v>1989</v>
      </c>
      <c r="D19" s="24">
        <v>2043</v>
      </c>
      <c r="E19" s="24">
        <v>2400</v>
      </c>
      <c r="F19" s="24">
        <v>1372</v>
      </c>
      <c r="G19" s="24">
        <v>1831</v>
      </c>
      <c r="H19" s="24">
        <v>2537</v>
      </c>
      <c r="I19" s="24">
        <v>2931</v>
      </c>
      <c r="J19" s="24">
        <v>1891</v>
      </c>
      <c r="K19" s="24">
        <v>2338</v>
      </c>
      <c r="L19" s="24">
        <v>1324</v>
      </c>
      <c r="M19" s="24">
        <v>1717</v>
      </c>
      <c r="N19" s="24">
        <v>2564</v>
      </c>
      <c r="O19" s="24">
        <v>3131</v>
      </c>
      <c r="P19" s="24">
        <v>1792</v>
      </c>
      <c r="Q19" s="24">
        <v>2115</v>
      </c>
      <c r="R19" s="24">
        <v>2912</v>
      </c>
      <c r="S19" s="24">
        <v>3255</v>
      </c>
      <c r="T19" s="24">
        <v>1026</v>
      </c>
      <c r="U19" s="24">
        <v>1211</v>
      </c>
      <c r="V19" s="24">
        <v>655</v>
      </c>
      <c r="W19" s="24">
        <v>832</v>
      </c>
      <c r="X19" s="18">
        <f t="shared" si="0"/>
        <v>19844</v>
      </c>
      <c r="Y19" s="25">
        <f t="shared" si="1"/>
        <v>23750</v>
      </c>
    </row>
    <row r="20" spans="1:25" ht="12.75">
      <c r="A20" s="10" t="s">
        <v>19</v>
      </c>
      <c r="B20" s="24">
        <v>1465</v>
      </c>
      <c r="C20" s="24">
        <v>1772</v>
      </c>
      <c r="D20" s="24">
        <v>1610</v>
      </c>
      <c r="E20" s="24">
        <v>2229</v>
      </c>
      <c r="F20" s="24">
        <v>1274</v>
      </c>
      <c r="G20" s="24">
        <v>1785</v>
      </c>
      <c r="H20" s="24">
        <v>2105</v>
      </c>
      <c r="I20" s="24">
        <v>2464</v>
      </c>
      <c r="J20" s="24">
        <v>1547</v>
      </c>
      <c r="K20" s="24">
        <v>2052</v>
      </c>
      <c r="L20" s="24">
        <v>1073</v>
      </c>
      <c r="M20" s="24">
        <v>1561</v>
      </c>
      <c r="N20" s="24">
        <v>2002</v>
      </c>
      <c r="O20" s="24">
        <v>2190</v>
      </c>
      <c r="P20" s="24">
        <v>1528</v>
      </c>
      <c r="Q20" s="24">
        <v>2115</v>
      </c>
      <c r="R20" s="24">
        <v>2171</v>
      </c>
      <c r="S20" s="24">
        <v>2495</v>
      </c>
      <c r="T20" s="24">
        <v>787</v>
      </c>
      <c r="U20" s="24">
        <v>907</v>
      </c>
      <c r="V20" s="24">
        <v>504</v>
      </c>
      <c r="W20" s="24">
        <v>752</v>
      </c>
      <c r="X20" s="18">
        <f t="shared" si="0"/>
        <v>16066</v>
      </c>
      <c r="Y20" s="25">
        <f t="shared" si="1"/>
        <v>20322</v>
      </c>
    </row>
    <row r="21" spans="1:25" ht="12.75">
      <c r="A21" s="10" t="s">
        <v>20</v>
      </c>
      <c r="B21" s="24">
        <v>1212</v>
      </c>
      <c r="C21" s="24">
        <v>1602</v>
      </c>
      <c r="D21" s="24">
        <v>1561</v>
      </c>
      <c r="E21" s="24">
        <v>2506</v>
      </c>
      <c r="F21" s="24">
        <v>1335</v>
      </c>
      <c r="G21" s="24">
        <v>1857</v>
      </c>
      <c r="H21" s="24">
        <v>1725</v>
      </c>
      <c r="I21" s="24">
        <v>2223</v>
      </c>
      <c r="J21" s="24">
        <v>1389</v>
      </c>
      <c r="K21" s="24">
        <v>1875</v>
      </c>
      <c r="L21" s="24">
        <v>1113</v>
      </c>
      <c r="M21" s="24">
        <v>1655</v>
      </c>
      <c r="N21" s="24">
        <v>1356</v>
      </c>
      <c r="O21" s="24">
        <v>1597</v>
      </c>
      <c r="P21" s="24">
        <v>1492</v>
      </c>
      <c r="Q21" s="24">
        <v>2010</v>
      </c>
      <c r="R21" s="24">
        <v>1772</v>
      </c>
      <c r="S21" s="24">
        <v>2050</v>
      </c>
      <c r="T21" s="24">
        <v>604</v>
      </c>
      <c r="U21" s="24">
        <v>827</v>
      </c>
      <c r="V21" s="24">
        <v>517</v>
      </c>
      <c r="W21" s="24">
        <v>805</v>
      </c>
      <c r="X21" s="18">
        <f t="shared" si="0"/>
        <v>14076</v>
      </c>
      <c r="Y21" s="25">
        <f t="shared" si="1"/>
        <v>19007</v>
      </c>
    </row>
    <row r="22" spans="1:25" ht="12.75">
      <c r="A22" s="10" t="s">
        <v>21</v>
      </c>
      <c r="B22" s="24">
        <v>948</v>
      </c>
      <c r="C22" s="24">
        <v>1331</v>
      </c>
      <c r="D22" s="24">
        <v>1552</v>
      </c>
      <c r="E22" s="24">
        <v>2292</v>
      </c>
      <c r="F22" s="24">
        <v>1129</v>
      </c>
      <c r="G22" s="24">
        <v>1634</v>
      </c>
      <c r="H22" s="24">
        <v>1398</v>
      </c>
      <c r="I22" s="24">
        <v>1891</v>
      </c>
      <c r="J22" s="24">
        <v>1195</v>
      </c>
      <c r="K22" s="24">
        <v>1786</v>
      </c>
      <c r="L22" s="24">
        <v>1042</v>
      </c>
      <c r="M22" s="24">
        <v>1662</v>
      </c>
      <c r="N22" s="24">
        <v>932</v>
      </c>
      <c r="O22" s="24">
        <v>1184</v>
      </c>
      <c r="P22" s="24">
        <v>1242</v>
      </c>
      <c r="Q22" s="24">
        <v>1772</v>
      </c>
      <c r="R22" s="24">
        <v>1281</v>
      </c>
      <c r="S22" s="24">
        <v>1515</v>
      </c>
      <c r="T22" s="24">
        <v>513</v>
      </c>
      <c r="U22" s="24">
        <v>758</v>
      </c>
      <c r="V22" s="24">
        <v>501</v>
      </c>
      <c r="W22" s="24">
        <v>840</v>
      </c>
      <c r="X22" s="18">
        <f t="shared" si="0"/>
        <v>11733</v>
      </c>
      <c r="Y22" s="25">
        <f t="shared" si="1"/>
        <v>16665</v>
      </c>
    </row>
    <row r="23" spans="1:25" ht="12.75">
      <c r="A23" s="10" t="s">
        <v>22</v>
      </c>
      <c r="B23" s="24">
        <v>605</v>
      </c>
      <c r="C23" s="24">
        <v>1099</v>
      </c>
      <c r="D23" s="24">
        <v>956</v>
      </c>
      <c r="E23" s="24">
        <v>1650</v>
      </c>
      <c r="F23" s="24">
        <v>663</v>
      </c>
      <c r="G23" s="24">
        <v>1134</v>
      </c>
      <c r="H23" s="24">
        <v>824</v>
      </c>
      <c r="I23" s="24">
        <v>1369</v>
      </c>
      <c r="J23" s="24">
        <v>854</v>
      </c>
      <c r="K23" s="24">
        <v>1389</v>
      </c>
      <c r="L23" s="24">
        <v>659</v>
      </c>
      <c r="M23" s="24">
        <v>1125</v>
      </c>
      <c r="N23" s="24">
        <v>494</v>
      </c>
      <c r="O23" s="24">
        <v>831</v>
      </c>
      <c r="P23" s="24">
        <v>791</v>
      </c>
      <c r="Q23" s="24">
        <v>1352</v>
      </c>
      <c r="R23" s="24">
        <v>614</v>
      </c>
      <c r="S23" s="24">
        <v>911</v>
      </c>
      <c r="T23" s="24">
        <v>382</v>
      </c>
      <c r="U23" s="24">
        <v>592</v>
      </c>
      <c r="V23" s="24">
        <v>353</v>
      </c>
      <c r="W23" s="24">
        <v>663</v>
      </c>
      <c r="X23" s="18">
        <f t="shared" si="0"/>
        <v>7195</v>
      </c>
      <c r="Y23" s="25">
        <f t="shared" si="1"/>
        <v>12115</v>
      </c>
    </row>
    <row r="24" spans="1:25" ht="12.75">
      <c r="A24" s="19" t="s">
        <v>34</v>
      </c>
      <c r="B24" s="24">
        <v>373</v>
      </c>
      <c r="C24" s="24">
        <v>793</v>
      </c>
      <c r="D24" s="24">
        <v>547</v>
      </c>
      <c r="E24" s="24">
        <v>1090</v>
      </c>
      <c r="F24" s="24">
        <v>410</v>
      </c>
      <c r="G24" s="24">
        <v>810</v>
      </c>
      <c r="H24" s="24">
        <v>480</v>
      </c>
      <c r="I24" s="24">
        <v>1000</v>
      </c>
      <c r="J24" s="24">
        <v>469</v>
      </c>
      <c r="K24" s="24">
        <v>961</v>
      </c>
      <c r="L24" s="24">
        <v>384</v>
      </c>
      <c r="M24" s="24">
        <v>904</v>
      </c>
      <c r="N24" s="24">
        <v>252</v>
      </c>
      <c r="O24" s="24">
        <v>543</v>
      </c>
      <c r="P24" s="24">
        <v>398</v>
      </c>
      <c r="Q24" s="24">
        <v>915</v>
      </c>
      <c r="R24" s="24">
        <v>320</v>
      </c>
      <c r="S24" s="24">
        <v>588</v>
      </c>
      <c r="T24" s="24">
        <v>255</v>
      </c>
      <c r="U24" s="24">
        <v>499</v>
      </c>
      <c r="V24" s="24">
        <v>230</v>
      </c>
      <c r="W24" s="24">
        <v>439</v>
      </c>
      <c r="X24" s="18">
        <f t="shared" si="0"/>
        <v>4118</v>
      </c>
      <c r="Y24" s="25">
        <f t="shared" si="1"/>
        <v>8542</v>
      </c>
    </row>
    <row r="25" spans="1:25" ht="15.75" customHeight="1">
      <c r="A25" s="12" t="s">
        <v>32</v>
      </c>
      <c r="B25" s="24">
        <v>169</v>
      </c>
      <c r="C25" s="24">
        <v>591</v>
      </c>
      <c r="D25" s="24">
        <v>240</v>
      </c>
      <c r="E25" s="24">
        <v>717</v>
      </c>
      <c r="F25" s="24">
        <v>171</v>
      </c>
      <c r="G25" s="24">
        <v>584</v>
      </c>
      <c r="H25" s="24">
        <v>196</v>
      </c>
      <c r="I25" s="24">
        <v>558</v>
      </c>
      <c r="J25" s="24">
        <v>208</v>
      </c>
      <c r="K25" s="24">
        <v>568</v>
      </c>
      <c r="L25" s="24">
        <v>188</v>
      </c>
      <c r="M25" s="24">
        <v>580</v>
      </c>
      <c r="N25" s="24">
        <v>115</v>
      </c>
      <c r="O25" s="24">
        <v>310</v>
      </c>
      <c r="P25" s="24">
        <v>179</v>
      </c>
      <c r="Q25" s="24">
        <v>551</v>
      </c>
      <c r="R25" s="24">
        <v>138</v>
      </c>
      <c r="S25" s="24">
        <v>319</v>
      </c>
      <c r="T25" s="24">
        <v>97</v>
      </c>
      <c r="U25" s="24">
        <v>313</v>
      </c>
      <c r="V25" s="24">
        <v>119</v>
      </c>
      <c r="W25" s="24">
        <v>324</v>
      </c>
      <c r="X25" s="18">
        <f t="shared" si="0"/>
        <v>1820</v>
      </c>
      <c r="Y25" s="25">
        <f t="shared" si="1"/>
        <v>5415</v>
      </c>
    </row>
    <row r="26" spans="1:25" s="3" customFormat="1" ht="12.75">
      <c r="A26" s="11" t="s">
        <v>6</v>
      </c>
      <c r="B26" s="26">
        <v>26903</v>
      </c>
      <c r="C26" s="26">
        <v>30300</v>
      </c>
      <c r="D26" s="26">
        <v>34829</v>
      </c>
      <c r="E26" s="26">
        <v>39813</v>
      </c>
      <c r="F26" s="26">
        <v>23416</v>
      </c>
      <c r="G26" s="26">
        <v>27656</v>
      </c>
      <c r="H26" s="26">
        <v>43520</v>
      </c>
      <c r="I26" s="26">
        <v>46052</v>
      </c>
      <c r="J26" s="26">
        <v>33048</v>
      </c>
      <c r="K26" s="26">
        <v>36850</v>
      </c>
      <c r="L26" s="26">
        <v>21230</v>
      </c>
      <c r="M26" s="26">
        <v>25826</v>
      </c>
      <c r="N26" s="26">
        <v>35136</v>
      </c>
      <c r="O26" s="26">
        <v>37367</v>
      </c>
      <c r="P26" s="26">
        <v>28130</v>
      </c>
      <c r="Q26" s="26">
        <v>31691</v>
      </c>
      <c r="R26" s="26">
        <v>51611</v>
      </c>
      <c r="S26" s="26">
        <v>53655</v>
      </c>
      <c r="T26" s="26">
        <v>20282</v>
      </c>
      <c r="U26" s="26">
        <v>21804</v>
      </c>
      <c r="V26" s="26">
        <v>11509</v>
      </c>
      <c r="W26" s="26">
        <v>13864</v>
      </c>
      <c r="X26" s="17">
        <f>SUM(X7:X25)</f>
        <v>329614</v>
      </c>
      <c r="Y26" s="27">
        <f>SUM(Y7:Y25)</f>
        <v>364878</v>
      </c>
    </row>
    <row r="27" spans="2:25" s="3" customFormat="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T28" s="3"/>
    </row>
    <row r="29" ht="12.75">
      <c r="A29" s="16" t="s">
        <v>24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2021-11-09T12:17:33Z</dcterms:modified>
  <cp:category/>
  <cp:version/>
  <cp:contentType/>
  <cp:contentStatus/>
</cp:coreProperties>
</file>