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<sst xmlns="http://schemas.openxmlformats.org/spreadsheetml/2006/main" count="22" uniqueCount="19">
  <si>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</si>
  <si>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</si>
  <si>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</si>
  <si>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</si>
  <si>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</si>
  <si>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</si>
  <si>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</si>
  <si>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</si>
  <si>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</si>
  <si>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</si>
  <si>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</si>
  <si>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</si>
  <si>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</si>
  <si>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</si>
  <si>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</si>
  <si>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</si>
  <si>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</si>
  <si>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</si>
  <si>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 xml:space="preserve">4.5.2.2. PUNTOS LIMPIOS. ENTRADAS SEGÚN TIPO DE PRODUCTOS. AÑO 2020.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</si>
</sst>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10" fontId="1" fillId="0" borderId="17" xfId="54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0" fontId="1" fillId="0" borderId="19" xfId="54" applyNumberFormat="1" applyFont="1" applyFill="1" applyBorder="1" applyAlignment="1">
      <alignment/>
    </xf>
    <xf numFmtId="10" fontId="1" fillId="0" borderId="20" xfId="54" applyNumberFormat="1" applyFont="1" applyFill="1" applyBorder="1" applyAlignment="1">
      <alignment/>
    </xf>
    <xf numFmtId="10" fontId="1" fillId="0" borderId="21" xfId="54" applyNumberFormat="1" applyFont="1" applyFill="1" applyBorder="1" applyAlignment="1">
      <alignment/>
    </xf>
    <xf numFmtId="10" fontId="1" fillId="0" borderId="14" xfId="54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0" fontId="1" fillId="0" borderId="24" xfId="54" applyNumberFormat="1" applyFont="1" applyFill="1" applyBorder="1" applyAlignment="1">
      <alignment/>
    </xf>
    <xf numFmtId="10" fontId="1" fillId="0" borderId="25" xfId="54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24" borderId="36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8" sqref="B8:E15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.75">
      <c r="A1" s="1" t="s">
        <v>18</v>
      </c>
    </row>
    <row r="2" ht="15.75">
      <c r="A2" s="1"/>
    </row>
    <row r="3" ht="15.75">
      <c r="A3" s="1"/>
    </row>
    <row r="4" spans="2:7" ht="13.5" thickBot="1">
      <c r="B4" s="6"/>
      <c r="C4" s="6"/>
      <c r="D4" s="6"/>
      <c r="E4" s="6"/>
      <c r="F4" s="6"/>
      <c r="G4" s="6"/>
    </row>
    <row r="5" spans="1:7" ht="13.5" thickBot="1">
      <c r="A5" s="7"/>
      <c r="B5" s="33" t="s">
        <v>17</v>
      </c>
      <c r="C5" s="33"/>
      <c r="D5" s="33"/>
      <c r="E5" s="33"/>
      <c r="F5" s="33"/>
      <c r="G5" s="34"/>
    </row>
    <row r="6" spans="1:7" ht="14.25" customHeight="1">
      <c r="A6" s="27">
        <v>2020</v>
      </c>
      <c r="B6" s="3" t="s">
        <v>0</v>
      </c>
      <c r="C6" s="3" t="s">
        <v>0</v>
      </c>
      <c r="D6" s="3" t="s">
        <v>0</v>
      </c>
      <c r="E6" s="4" t="s">
        <v>0</v>
      </c>
      <c r="F6" s="29" t="s">
        <v>4</v>
      </c>
      <c r="G6" s="31" t="s">
        <v>5</v>
      </c>
    </row>
    <row r="7" spans="1:7" ht="12.75">
      <c r="A7" s="28"/>
      <c r="B7" s="5" t="s">
        <v>1</v>
      </c>
      <c r="C7" s="5" t="s">
        <v>2</v>
      </c>
      <c r="D7" s="5" t="s">
        <v>3</v>
      </c>
      <c r="E7" s="8" t="s">
        <v>13</v>
      </c>
      <c r="F7" s="30"/>
      <c r="G7" s="32"/>
    </row>
    <row r="8" spans="1:7" ht="12.75">
      <c r="A8" s="23" t="s">
        <v>6</v>
      </c>
      <c r="B8" s="35">
        <v>20718</v>
      </c>
      <c r="C8" s="35">
        <v>12811</v>
      </c>
      <c r="D8" s="35">
        <v>16785</v>
      </c>
      <c r="E8" s="35">
        <v>22234</v>
      </c>
      <c r="F8" s="16">
        <f>SUM(B8:E8)</f>
        <v>72548</v>
      </c>
      <c r="G8" s="10">
        <f aca="true" t="shared" si="0" ref="G8:G15">F8/$F$16</f>
        <v>0.2953247440516171</v>
      </c>
    </row>
    <row r="9" spans="1:7" ht="12.75">
      <c r="A9" s="24" t="s">
        <v>7</v>
      </c>
      <c r="B9" s="35">
        <v>9655</v>
      </c>
      <c r="C9" s="35">
        <v>6932</v>
      </c>
      <c r="D9" s="35">
        <v>9723</v>
      </c>
      <c r="E9" s="35">
        <v>10316</v>
      </c>
      <c r="F9" s="11">
        <f aca="true" t="shared" si="1" ref="F9:F15">SUM(B9:E9)</f>
        <v>36626</v>
      </c>
      <c r="G9" s="10">
        <f t="shared" si="0"/>
        <v>0.14909527589505608</v>
      </c>
    </row>
    <row r="10" spans="1:7" ht="12.75">
      <c r="A10" s="24" t="s">
        <v>9</v>
      </c>
      <c r="B10" s="35">
        <v>6059</v>
      </c>
      <c r="C10" s="35">
        <v>6095</v>
      </c>
      <c r="D10" s="35">
        <v>6121</v>
      </c>
      <c r="E10" s="35">
        <v>7570</v>
      </c>
      <c r="F10" s="9">
        <f t="shared" si="1"/>
        <v>25845</v>
      </c>
      <c r="G10" s="12">
        <f t="shared" si="0"/>
        <v>0.10520852414972218</v>
      </c>
    </row>
    <row r="11" spans="1:7" ht="12.75">
      <c r="A11" s="24" t="s">
        <v>8</v>
      </c>
      <c r="B11" s="35">
        <v>6362</v>
      </c>
      <c r="C11" s="35">
        <v>4580</v>
      </c>
      <c r="D11" s="35">
        <v>6149</v>
      </c>
      <c r="E11" s="35">
        <v>7574</v>
      </c>
      <c r="F11" s="17">
        <f t="shared" si="1"/>
        <v>24665</v>
      </c>
      <c r="G11" s="18">
        <f t="shared" si="0"/>
        <v>0.10040503958804013</v>
      </c>
    </row>
    <row r="12" spans="1:7" ht="12.75">
      <c r="A12" s="25" t="s">
        <v>12</v>
      </c>
      <c r="B12" s="35">
        <v>6486</v>
      </c>
      <c r="C12" s="35">
        <v>4371</v>
      </c>
      <c r="D12" s="35">
        <v>6745</v>
      </c>
      <c r="E12" s="35">
        <v>7594</v>
      </c>
      <c r="F12" s="11">
        <f t="shared" si="1"/>
        <v>25196</v>
      </c>
      <c r="G12" s="19">
        <f t="shared" si="0"/>
        <v>0.10256660764079706</v>
      </c>
    </row>
    <row r="13" spans="1:7" ht="12.75">
      <c r="A13" s="24" t="s">
        <v>16</v>
      </c>
      <c r="B13" s="35">
        <v>4902</v>
      </c>
      <c r="C13" s="35">
        <v>2672</v>
      </c>
      <c r="D13" s="35">
        <v>2542</v>
      </c>
      <c r="E13" s="35">
        <v>5270</v>
      </c>
      <c r="F13" s="9">
        <f t="shared" si="1"/>
        <v>15386</v>
      </c>
      <c r="G13" s="13">
        <f t="shared" si="0"/>
        <v>0.06263255378477947</v>
      </c>
    </row>
    <row r="14" spans="1:7" ht="12.75">
      <c r="A14" s="24" t="s">
        <v>15</v>
      </c>
      <c r="B14" s="35">
        <v>2662</v>
      </c>
      <c r="C14" s="35">
        <v>2530</v>
      </c>
      <c r="D14" s="35">
        <v>3280</v>
      </c>
      <c r="E14" s="35">
        <v>5024</v>
      </c>
      <c r="F14" s="11">
        <f t="shared" si="1"/>
        <v>13496</v>
      </c>
      <c r="G14" s="12">
        <f t="shared" si="0"/>
        <v>0.05493883698683112</v>
      </c>
    </row>
    <row r="15" spans="1:7" ht="12.75">
      <c r="A15" s="24" t="s">
        <v>10</v>
      </c>
      <c r="B15" s="35">
        <v>6005</v>
      </c>
      <c r="C15" s="35">
        <v>6689</v>
      </c>
      <c r="D15" s="35">
        <v>7998</v>
      </c>
      <c r="E15" s="35">
        <v>11201</v>
      </c>
      <c r="F15" s="11">
        <f t="shared" si="1"/>
        <v>31893</v>
      </c>
      <c r="G15" s="14">
        <f t="shared" si="0"/>
        <v>0.12982841790315686</v>
      </c>
    </row>
    <row r="16" spans="1:7" ht="13.5" thickBot="1">
      <c r="A16" s="26" t="s">
        <v>11</v>
      </c>
      <c r="B16" s="22">
        <f aca="true" t="shared" si="2" ref="B16:G16">SUM(B8:B15)</f>
        <v>62849</v>
      </c>
      <c r="C16" s="20">
        <f t="shared" si="2"/>
        <v>46680</v>
      </c>
      <c r="D16" s="21">
        <f t="shared" si="2"/>
        <v>59343</v>
      </c>
      <c r="E16" s="20">
        <f t="shared" si="2"/>
        <v>76783</v>
      </c>
      <c r="F16" s="20">
        <f t="shared" si="2"/>
        <v>245655</v>
      </c>
      <c r="G16" s="15">
        <f t="shared" si="2"/>
        <v>1</v>
      </c>
    </row>
    <row r="18" ht="12.75">
      <c r="A18" s="2" t="s">
        <v>14</v>
      </c>
    </row>
  </sheetData>
  <sheetProtection/>
  <mergeCells count="4">
    <mergeCell ref="A6:A7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anpracas</cp:lastModifiedBy>
  <dcterms:created xsi:type="dcterms:W3CDTF">2002-07-25T07:09:00Z</dcterms:created>
  <dcterms:modified xsi:type="dcterms:W3CDTF">2021-10-19T08:34:19Z</dcterms:modified>
  <cp:category/>
  <cp:version/>
  <cp:contentType/>
  <cp:contentStatus/>
</cp:coreProperties>
</file>