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4350" windowWidth="18825" windowHeight="630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<sst xmlns="http://schemas.openxmlformats.org/spreadsheetml/2006/main" count="32" uniqueCount="32">
  <si>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1</t>
  </si>
  <si>
    <t>2</t>
  </si>
  <si>
    <t>3</t>
  </si>
  <si>
    <t>4</t>
  </si>
  <si>
    <t>5</t>
  </si>
  <si>
    <t>7</t>
  </si>
  <si>
    <t>8</t>
  </si>
  <si>
    <t>9</t>
  </si>
  <si>
    <t>Créditos Iniciales</t>
  </si>
  <si>
    <t>6</t>
  </si>
  <si>
    <t>FUENTE: Excmo. Ayuntamiento de Sevilla. Servicio de Intervención</t>
  </si>
  <si>
    <t>GASTOS</t>
  </si>
  <si>
    <t>Gastos de personal</t>
  </si>
  <si>
    <t>Gastos financieros</t>
  </si>
  <si>
    <t>Transferencias corrientes</t>
  </si>
  <si>
    <t>Inversiones reales</t>
  </si>
  <si>
    <t>Transferencias de capital</t>
  </si>
  <si>
    <t>Activos financieros</t>
  </si>
  <si>
    <t>Pasivos financieros</t>
  </si>
  <si>
    <t>Total  Gastos …</t>
  </si>
  <si>
    <t>9.1.7. LIQUIDACIÓN DEL PRESUPUESTO DEL AYUNTAMIENTO DE SEVILLA.</t>
  </si>
  <si>
    <t xml:space="preserve">Modificaciones </t>
  </si>
  <si>
    <t>Créditos Totales</t>
  </si>
  <si>
    <t xml:space="preserve">Obligaciones Reconocidas </t>
  </si>
  <si>
    <t>Pagos Realizados</t>
  </si>
  <si>
    <t>Estado de Ejecución</t>
  </si>
  <si>
    <t>Paqos Líquidos</t>
  </si>
  <si>
    <t>Pendientes de Pago</t>
  </si>
  <si>
    <t>Reintegros de Gastos</t>
  </si>
  <si>
    <t>Gastos corrientes  en bienes y servicios</t>
  </si>
  <si>
    <t>Dotación de contingencia y Otros imprevistos</t>
  </si>
  <si>
    <t>GASTOS.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</si>
</sst>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/>
      <top style="medium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/>
      <top style="thin"/>
      <bottom style="medium"/>
    </border>
    <border>
      <left/>
      <right style="medium"/>
      <top style="thin"/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NumberFormat="1" applyFont="1" applyFill="1" applyBorder="1" applyAlignment="1" applyProtection="1">
      <alignment/>
      <protection/>
    </xf>
    <xf numFmtId="0" fontId="2" fillId="0" borderId="22" xfId="0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5.00390625" style="1" customWidth="1"/>
    <col min="2" max="2" width="44.7109375" style="1" customWidth="1"/>
    <col min="3" max="3" width="15.28125" style="1" bestFit="1" customWidth="1"/>
    <col min="4" max="4" width="14.57421875" style="1" customWidth="1"/>
    <col min="5" max="6" width="15.28125" style="1" bestFit="1" customWidth="1"/>
    <col min="7" max="7" width="14.8515625" style="1" customWidth="1"/>
    <col min="8" max="8" width="11.57421875" style="1" customWidth="1"/>
    <col min="9" max="9" width="19.28125" style="1" customWidth="1"/>
    <col min="10" max="10" width="14.57421875" style="1" customWidth="1"/>
    <col min="11" max="11" width="15.57421875" style="1" customWidth="1"/>
    <col min="12" max="16384" width="11.421875" style="1" customWidth="1"/>
  </cols>
  <sheetData>
    <row r="1" ht="15.75">
      <c r="A1" s="2" t="s">
        <v>20</v>
      </c>
    </row>
    <row r="2" ht="15.75">
      <c r="A2" s="2" t="s">
        <v>31</v>
      </c>
    </row>
    <row r="3" ht="15.75">
      <c r="A3" s="2"/>
    </row>
    <row r="4" ht="16.5" thickBot="1">
      <c r="A4" s="2"/>
    </row>
    <row r="5" spans="1:11" s="4" customFormat="1" ht="25.5">
      <c r="A5" s="15"/>
      <c r="B5" s="16" t="s">
        <v>11</v>
      </c>
      <c r="C5" s="17" t="s">
        <v>8</v>
      </c>
      <c r="D5" s="17" t="s">
        <v>21</v>
      </c>
      <c r="E5" s="17" t="s">
        <v>22</v>
      </c>
      <c r="F5" s="17" t="s">
        <v>23</v>
      </c>
      <c r="G5" s="17" t="s">
        <v>24</v>
      </c>
      <c r="H5" s="29" t="s">
        <v>28</v>
      </c>
      <c r="I5" s="28" t="s">
        <v>26</v>
      </c>
      <c r="J5" s="31" t="s">
        <v>27</v>
      </c>
      <c r="K5" s="30" t="s">
        <v>25</v>
      </c>
    </row>
    <row r="6" spans="1:11" ht="15" customHeight="1">
      <c r="A6" s="18" t="s">
        <v>0</v>
      </c>
      <c r="B6" s="11" t="s">
        <v>12</v>
      </c>
      <c r="C6" s="10">
        <v>313165451.87</v>
      </c>
      <c r="D6" s="10">
        <v>-8293467.29</v>
      </c>
      <c r="E6" s="10">
        <v>304871984.58</v>
      </c>
      <c r="F6" s="10">
        <v>270020204.03</v>
      </c>
      <c r="G6" s="10">
        <v>268422802.03</v>
      </c>
      <c r="H6" s="10">
        <v>11408.86</v>
      </c>
      <c r="I6" s="10">
        <v>268411393.17</v>
      </c>
      <c r="J6" s="10">
        <v>1608810.86</v>
      </c>
      <c r="K6" s="19">
        <v>34851780.55</v>
      </c>
    </row>
    <row r="7" spans="1:11" ht="15" customHeight="1">
      <c r="A7" s="20" t="s">
        <v>1</v>
      </c>
      <c r="B7" s="12" t="s">
        <v>29</v>
      </c>
      <c r="C7" s="10">
        <v>137321583.08</v>
      </c>
      <c r="D7" s="10">
        <v>13789425.18</v>
      </c>
      <c r="E7" s="10">
        <v>151111008.26</v>
      </c>
      <c r="F7" s="10">
        <v>117240754.95</v>
      </c>
      <c r="G7" s="10">
        <v>109719599.68</v>
      </c>
      <c r="H7" s="10"/>
      <c r="I7" s="10">
        <v>109719599.68</v>
      </c>
      <c r="J7" s="10">
        <v>7521155.27</v>
      </c>
      <c r="K7" s="19">
        <v>33870253.31</v>
      </c>
    </row>
    <row r="8" spans="1:11" ht="15" customHeight="1">
      <c r="A8" s="20" t="s">
        <v>2</v>
      </c>
      <c r="B8" s="12" t="s">
        <v>13</v>
      </c>
      <c r="C8" s="10">
        <v>12270754.72</v>
      </c>
      <c r="D8" s="10">
        <v>279769.48</v>
      </c>
      <c r="E8" s="10">
        <v>12550524.2</v>
      </c>
      <c r="F8" s="10">
        <v>12315672.08</v>
      </c>
      <c r="G8" s="10">
        <v>12303705.18</v>
      </c>
      <c r="H8" s="10"/>
      <c r="I8" s="10">
        <v>12303705.18</v>
      </c>
      <c r="J8" s="10">
        <v>11966.9</v>
      </c>
      <c r="K8" s="19">
        <v>234852.12</v>
      </c>
    </row>
    <row r="9" spans="1:11" ht="15" customHeight="1">
      <c r="A9" s="20" t="s">
        <v>3</v>
      </c>
      <c r="B9" s="12" t="s">
        <v>14</v>
      </c>
      <c r="C9" s="10">
        <v>298506617.42</v>
      </c>
      <c r="D9" s="10">
        <v>28028431.37</v>
      </c>
      <c r="E9" s="10">
        <v>326535048.79</v>
      </c>
      <c r="F9" s="10">
        <v>317491772.32</v>
      </c>
      <c r="G9" s="10">
        <v>306703981.14</v>
      </c>
      <c r="H9" s="10">
        <v>34074</v>
      </c>
      <c r="I9" s="10">
        <v>306669907.14</v>
      </c>
      <c r="J9" s="10">
        <v>10821865.18</v>
      </c>
      <c r="K9" s="19">
        <v>9043276.47</v>
      </c>
    </row>
    <row r="10" spans="1:11" ht="15" customHeight="1">
      <c r="A10" s="20" t="s">
        <v>4</v>
      </c>
      <c r="B10" s="13" t="s">
        <v>30</v>
      </c>
      <c r="C10" s="10">
        <v>2104106.57</v>
      </c>
      <c r="D10" s="10">
        <v>-2104106.57</v>
      </c>
      <c r="E10" s="10"/>
      <c r="F10" s="10"/>
      <c r="G10" s="10"/>
      <c r="H10" s="10"/>
      <c r="I10" s="10"/>
      <c r="J10" s="10"/>
      <c r="K10" s="19"/>
    </row>
    <row r="11" spans="1:11" ht="15" customHeight="1">
      <c r="A11" s="20" t="s">
        <v>9</v>
      </c>
      <c r="B11" s="12" t="s">
        <v>15</v>
      </c>
      <c r="C11" s="10">
        <v>36994253.19</v>
      </c>
      <c r="D11" s="10">
        <v>30173507.45</v>
      </c>
      <c r="E11" s="10">
        <v>67167760.64</v>
      </c>
      <c r="F11" s="10">
        <v>9752197.6</v>
      </c>
      <c r="G11" s="10">
        <v>9090833.93</v>
      </c>
      <c r="H11" s="10"/>
      <c r="I11" s="10">
        <v>9090833.93</v>
      </c>
      <c r="J11" s="10">
        <v>661363.67</v>
      </c>
      <c r="K11" s="19">
        <v>57415563.04</v>
      </c>
    </row>
    <row r="12" spans="1:11" ht="15" customHeight="1">
      <c r="A12" s="20" t="s">
        <v>5</v>
      </c>
      <c r="B12" s="12" t="s">
        <v>16</v>
      </c>
      <c r="C12" s="10">
        <v>24050998.07</v>
      </c>
      <c r="D12" s="10">
        <v>37889850.73</v>
      </c>
      <c r="E12" s="10">
        <v>61940848.8</v>
      </c>
      <c r="F12" s="10">
        <v>35512198.29</v>
      </c>
      <c r="G12" s="10">
        <v>12719433.64</v>
      </c>
      <c r="H12" s="10"/>
      <c r="I12" s="10">
        <v>12719433.64</v>
      </c>
      <c r="J12" s="10">
        <v>22792764.65</v>
      </c>
      <c r="K12" s="19">
        <v>26428650.51</v>
      </c>
    </row>
    <row r="13" spans="1:11" ht="15" customHeight="1">
      <c r="A13" s="20" t="s">
        <v>6</v>
      </c>
      <c r="B13" s="12" t="s">
        <v>17</v>
      </c>
      <c r="C13" s="10">
        <v>6425705.32</v>
      </c>
      <c r="D13" s="10">
        <v>8572091.56</v>
      </c>
      <c r="E13" s="10">
        <v>14997796.88</v>
      </c>
      <c r="F13" s="10">
        <v>13462424.81</v>
      </c>
      <c r="G13" s="10">
        <v>9962424.81</v>
      </c>
      <c r="H13" s="10"/>
      <c r="I13" s="10">
        <v>9962424.81</v>
      </c>
      <c r="J13" s="10">
        <v>3500000</v>
      </c>
      <c r="K13" s="19">
        <v>1535372.07</v>
      </c>
    </row>
    <row r="14" spans="1:11" ht="15" customHeight="1">
      <c r="A14" s="21" t="s">
        <v>7</v>
      </c>
      <c r="B14" s="14" t="s">
        <v>18</v>
      </c>
      <c r="C14" s="10">
        <v>38892572.6</v>
      </c>
      <c r="D14" s="10"/>
      <c r="E14" s="10">
        <v>38892572.6</v>
      </c>
      <c r="F14" s="10">
        <v>34440697.18</v>
      </c>
      <c r="G14" s="10">
        <v>34440697.18</v>
      </c>
      <c r="H14" s="10"/>
      <c r="I14" s="10">
        <v>34440697.18</v>
      </c>
      <c r="J14" s="10"/>
      <c r="K14" s="19">
        <v>4451875.42</v>
      </c>
    </row>
    <row r="15" spans="1:11" s="9" customFormat="1" ht="19.5" customHeight="1" thickBot="1">
      <c r="A15" s="22"/>
      <c r="B15" s="23" t="s">
        <v>19</v>
      </c>
      <c r="C15" s="24">
        <f aca="true" t="shared" si="0" ref="C15:K15">SUM(C6:C14)</f>
        <v>869732042.8400003</v>
      </c>
      <c r="D15" s="24">
        <f t="shared" si="0"/>
        <v>108335501.91</v>
      </c>
      <c r="E15" s="24">
        <f t="shared" si="0"/>
        <v>978067544.7499999</v>
      </c>
      <c r="F15" s="24">
        <f t="shared" si="0"/>
        <v>810235921.2599998</v>
      </c>
      <c r="G15" s="24">
        <f t="shared" si="0"/>
        <v>763363477.5899998</v>
      </c>
      <c r="H15" s="25">
        <f t="shared" si="0"/>
        <v>45482.86</v>
      </c>
      <c r="I15" s="26">
        <f t="shared" si="0"/>
        <v>763317994.7299999</v>
      </c>
      <c r="J15" s="26">
        <f t="shared" si="0"/>
        <v>46917926.53</v>
      </c>
      <c r="K15" s="27">
        <f t="shared" si="0"/>
        <v>167831623.48999998</v>
      </c>
    </row>
    <row r="16" spans="1:8" ht="12.75">
      <c r="A16" s="5"/>
      <c r="B16" s="6"/>
      <c r="C16" s="7"/>
      <c r="D16" s="7"/>
      <c r="E16" s="8"/>
      <c r="F16" s="8"/>
      <c r="G16" s="8"/>
      <c r="H16" s="8"/>
    </row>
    <row r="17" spans="1:8" ht="12.75">
      <c r="A17" s="3" t="s">
        <v>10</v>
      </c>
      <c r="H17" s="32"/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Ana Pradas Casares</cp:lastModifiedBy>
  <cp:lastPrinted>2021-02-12T08:35:40Z</cp:lastPrinted>
  <dcterms:created xsi:type="dcterms:W3CDTF">2015-06-24T07:10:35Z</dcterms:created>
  <dcterms:modified xsi:type="dcterms:W3CDTF">2021-11-30T09:02:46Z</dcterms:modified>
  <cp:category/>
  <cp:version/>
  <cp:contentType/>
  <cp:contentStatus/>
</cp:coreProperties>
</file>