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<sst xmlns="http://schemas.openxmlformats.org/spreadsheetml/2006/main" count="32" uniqueCount="27">
  <si>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TOTAL</t>
  </si>
  <si>
    <t>Asesoría empresarial</t>
  </si>
  <si>
    <t>Servicios avanzados para la innovación</t>
  </si>
  <si>
    <t>Otros servicios avanzados</t>
  </si>
  <si>
    <t>Asociaciones empresariales</t>
  </si>
  <si>
    <t>Imagen, sonido, comunicación y producción</t>
  </si>
  <si>
    <t>Formación, docencia y difusión</t>
  </si>
  <si>
    <t>Centros de empresas</t>
  </si>
  <si>
    <t>ACTIVIDAD ECONÓMICA (€)</t>
  </si>
  <si>
    <t>Nº DE EMPLEADOS</t>
  </si>
  <si>
    <t>Nº DE ENTIDADES</t>
  </si>
  <si>
    <t>SECTOR DE LA ACTIVIDAD</t>
  </si>
  <si>
    <t>AREA DE SERVICIOS AVANZADOS</t>
  </si>
  <si>
    <t>AREA DE SERVICOS GENERALES</t>
  </si>
  <si>
    <t>Gestión comercial y marketing</t>
  </si>
  <si>
    <t xml:space="preserve">Medios de comunicación e información </t>
  </si>
  <si>
    <t>Representación, distribución y comercialización de otros productos</t>
  </si>
  <si>
    <t>Asociaciones no empresariales</t>
  </si>
  <si>
    <t>FUENTE: Parque Cientifico Tecnológico Cartuja, S.A.</t>
  </si>
  <si>
    <t>Servicios Sanitarios</t>
  </si>
  <si>
    <t>Hostelería y Restauración</t>
  </si>
  <si>
    <t>Ocio, Cultura y Deporte</t>
  </si>
  <si>
    <t>Reprografía y Papelería</t>
  </si>
  <si>
    <t>Servicios Diversos</t>
  </si>
  <si>
    <t>Servicios Financieros</t>
  </si>
  <si>
    <t>Servicios y AAPP</t>
  </si>
  <si>
    <t>11.5.4. Nº DE EMPRESAS DE SERVICIOS POR SECTOR DE ACTIVIDAD. EMPLEADOS Y ACTIVIDAD ECONÓMICA. AÑO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</si>
</sst>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right" vertical="center" readingOrder="1"/>
    </xf>
    <xf numFmtId="3" fontId="42" fillId="0" borderId="15" xfId="0" applyNumberFormat="1" applyFont="1" applyFill="1" applyBorder="1" applyAlignment="1">
      <alignment horizontal="right" vertical="center" readingOrder="1"/>
    </xf>
    <xf numFmtId="3" fontId="42" fillId="0" borderId="14" xfId="0" applyNumberFormat="1" applyFont="1" applyFill="1" applyBorder="1" applyAlignment="1">
      <alignment horizontal="left" readingOrder="1"/>
    </xf>
    <xf numFmtId="3" fontId="42" fillId="0" borderId="16" xfId="0" applyNumberFormat="1" applyFont="1" applyFill="1" applyBorder="1" applyAlignment="1">
      <alignment horizontal="right" vertical="center" readingOrder="1"/>
    </xf>
    <xf numFmtId="3" fontId="7" fillId="0" borderId="20" xfId="0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left" readingOrder="1"/>
    </xf>
    <xf numFmtId="3" fontId="42" fillId="0" borderId="21" xfId="0" applyNumberFormat="1" applyFont="1" applyFill="1" applyBorder="1" applyAlignment="1">
      <alignment horizontal="right" vertical="center" readingOrder="1"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wrapText="1"/>
    </xf>
    <xf numFmtId="3" fontId="42" fillId="0" borderId="10" xfId="0" applyNumberFormat="1" applyFont="1" applyFill="1" applyBorder="1" applyAlignment="1">
      <alignment horizontal="right" vertical="center" readingOrder="1"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 readingOrder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6" zoomScaleNormal="86" zoomScalePageLayoutView="0" workbookViewId="0" topLeftCell="A1">
      <selection activeCell="M12" sqref="M12"/>
    </sheetView>
  </sheetViews>
  <sheetFormatPr defaultColWidth="11.421875" defaultRowHeight="15"/>
  <cols>
    <col min="1" max="1" width="22.7109375" style="2" customWidth="1"/>
    <col min="2" max="2" width="16.421875" style="2" customWidth="1"/>
    <col min="3" max="3" width="16.7109375" style="2" customWidth="1"/>
    <col min="4" max="4" width="16.00390625" style="2" customWidth="1"/>
    <col min="5" max="5" width="26.7109375" style="2" customWidth="1"/>
    <col min="6" max="6" width="19.140625" style="2" customWidth="1"/>
    <col min="7" max="7" width="13.7109375" style="2" customWidth="1"/>
    <col min="8" max="8" width="15.28125" style="2" customWidth="1"/>
    <col min="9" max="16384" width="11.421875" style="2" customWidth="1"/>
  </cols>
  <sheetData>
    <row r="1" spans="1:6" ht="15.75">
      <c r="A1" s="1" t="s">
        <v>26</v>
      </c>
      <c r="B1" s="6"/>
      <c r="C1" s="6"/>
      <c r="D1" s="6"/>
      <c r="E1" s="6"/>
      <c r="F1" s="6"/>
    </row>
    <row r="2" ht="15.75">
      <c r="A2" s="1"/>
    </row>
    <row r="3" ht="15.75">
      <c r="A3" s="1"/>
    </row>
    <row r="4" ht="16.5" thickBot="1">
      <c r="A4" s="1"/>
    </row>
    <row r="5" spans="1:8" ht="14.25">
      <c r="A5" s="8" t="s">
        <v>12</v>
      </c>
      <c r="B5" s="9"/>
      <c r="C5" s="9"/>
      <c r="D5" s="10"/>
      <c r="E5" s="11" t="s">
        <v>13</v>
      </c>
      <c r="F5" s="12"/>
      <c r="G5" s="12"/>
      <c r="H5" s="13"/>
    </row>
    <row r="6" spans="1:8" s="3" customFormat="1" ht="36" customHeight="1" thickBot="1">
      <c r="A6" s="35" t="s">
        <v>11</v>
      </c>
      <c r="B6" s="14" t="s">
        <v>8</v>
      </c>
      <c r="C6" s="14" t="s">
        <v>9</v>
      </c>
      <c r="D6" s="36" t="s">
        <v>10</v>
      </c>
      <c r="E6" s="15" t="s">
        <v>11</v>
      </c>
      <c r="F6" s="16" t="s">
        <v>8</v>
      </c>
      <c r="G6" s="16" t="s">
        <v>9</v>
      </c>
      <c r="H6" s="17" t="s">
        <v>10</v>
      </c>
    </row>
    <row r="7" spans="1:8" ht="14.25">
      <c r="A7" s="18" t="s">
        <v>1</v>
      </c>
      <c r="B7" s="20">
        <v>101138107</v>
      </c>
      <c r="C7" s="20">
        <v>2332</v>
      </c>
      <c r="D7" s="20">
        <v>43</v>
      </c>
      <c r="E7" s="21" t="s">
        <v>19</v>
      </c>
      <c r="F7" s="20">
        <v>822875</v>
      </c>
      <c r="G7" s="20">
        <v>18</v>
      </c>
      <c r="H7" s="22">
        <v>1</v>
      </c>
    </row>
    <row r="8" spans="1:8" ht="25.5">
      <c r="A8" s="23" t="s">
        <v>4</v>
      </c>
      <c r="B8" s="19">
        <v>63013706</v>
      </c>
      <c r="C8" s="19">
        <v>112</v>
      </c>
      <c r="D8" s="19">
        <v>10</v>
      </c>
      <c r="E8" s="24" t="s">
        <v>17</v>
      </c>
      <c r="F8" s="19">
        <v>29395332</v>
      </c>
      <c r="G8" s="19">
        <v>320</v>
      </c>
      <c r="H8" s="25">
        <v>46</v>
      </c>
    </row>
    <row r="9" spans="1:8" ht="14.25">
      <c r="A9" s="23" t="s">
        <v>7</v>
      </c>
      <c r="B9" s="19">
        <v>13953733</v>
      </c>
      <c r="C9" s="19">
        <v>7</v>
      </c>
      <c r="D9" s="19">
        <v>4</v>
      </c>
      <c r="E9" s="24" t="s">
        <v>20</v>
      </c>
      <c r="F9" s="19">
        <v>38444055</v>
      </c>
      <c r="G9" s="19">
        <v>548</v>
      </c>
      <c r="H9" s="25">
        <v>25</v>
      </c>
    </row>
    <row r="10" spans="1:8" s="3" customFormat="1" ht="26.25">
      <c r="A10" s="23" t="s">
        <v>6</v>
      </c>
      <c r="B10" s="19">
        <v>10257066</v>
      </c>
      <c r="C10" s="19">
        <v>357</v>
      </c>
      <c r="D10" s="19">
        <v>23</v>
      </c>
      <c r="E10" s="24" t="s">
        <v>21</v>
      </c>
      <c r="F10" s="19">
        <v>318392</v>
      </c>
      <c r="G10" s="19">
        <v>3</v>
      </c>
      <c r="H10" s="25">
        <v>2</v>
      </c>
    </row>
    <row r="11" spans="1:8" ht="25.5">
      <c r="A11" s="23" t="s">
        <v>14</v>
      </c>
      <c r="B11" s="19">
        <v>161303410</v>
      </c>
      <c r="C11" s="19">
        <v>1826</v>
      </c>
      <c r="D11" s="19">
        <v>16</v>
      </c>
      <c r="E11" s="24" t="s">
        <v>22</v>
      </c>
      <c r="F11" s="19">
        <v>83579842</v>
      </c>
      <c r="G11" s="19">
        <v>996</v>
      </c>
      <c r="H11" s="25">
        <v>48</v>
      </c>
    </row>
    <row r="12" spans="1:8" ht="38.25">
      <c r="A12" s="23" t="s">
        <v>5</v>
      </c>
      <c r="B12" s="19">
        <v>10504073</v>
      </c>
      <c r="C12" s="19">
        <v>123</v>
      </c>
      <c r="D12" s="19">
        <v>11</v>
      </c>
      <c r="E12" s="24" t="s">
        <v>23</v>
      </c>
      <c r="F12" s="19">
        <v>1803824</v>
      </c>
      <c r="G12" s="19">
        <v>14</v>
      </c>
      <c r="H12" s="25">
        <v>3</v>
      </c>
    </row>
    <row r="13" spans="1:8" ht="25.5">
      <c r="A13" s="23" t="s">
        <v>15</v>
      </c>
      <c r="B13" s="19">
        <v>45397349</v>
      </c>
      <c r="C13" s="19">
        <v>437</v>
      </c>
      <c r="D13" s="19">
        <v>5</v>
      </c>
      <c r="E13" s="24" t="s">
        <v>24</v>
      </c>
      <c r="F13" s="19">
        <v>151522233</v>
      </c>
      <c r="G13" s="19">
        <v>682</v>
      </c>
      <c r="H13" s="25">
        <v>9</v>
      </c>
    </row>
    <row r="14" spans="1:8" ht="25.5">
      <c r="A14" s="23" t="s">
        <v>3</v>
      </c>
      <c r="B14" s="19">
        <v>13621909</v>
      </c>
      <c r="C14" s="19">
        <v>89</v>
      </c>
      <c r="D14" s="19">
        <v>1</v>
      </c>
      <c r="E14" s="24" t="s">
        <v>25</v>
      </c>
      <c r="F14" s="19">
        <v>150230690</v>
      </c>
      <c r="G14" s="19">
        <v>1307</v>
      </c>
      <c r="H14" s="25">
        <v>13</v>
      </c>
    </row>
    <row r="15" spans="1:8" ht="51">
      <c r="A15" s="23" t="s">
        <v>16</v>
      </c>
      <c r="B15" s="19">
        <v>367657317</v>
      </c>
      <c r="C15" s="19">
        <v>824</v>
      </c>
      <c r="D15" s="19">
        <v>6</v>
      </c>
      <c r="E15" s="26"/>
      <c r="F15" s="27"/>
      <c r="G15" s="27"/>
      <c r="H15" s="28"/>
    </row>
    <row r="16" spans="1:8" ht="26.25" thickBot="1">
      <c r="A16" s="29" t="s">
        <v>2</v>
      </c>
      <c r="B16" s="30">
        <v>179361283</v>
      </c>
      <c r="C16" s="30">
        <v>1401</v>
      </c>
      <c r="D16" s="30">
        <v>16</v>
      </c>
      <c r="E16" s="31"/>
      <c r="F16" s="32"/>
      <c r="G16" s="32"/>
      <c r="H16" s="33"/>
    </row>
    <row r="17" spans="1:8" ht="15" thickBot="1">
      <c r="A17" s="37" t="s">
        <v>0</v>
      </c>
      <c r="B17" s="34">
        <f>SUM(B7:B16)</f>
        <v>966207953</v>
      </c>
      <c r="C17" s="5">
        <f>SUM(C7:C16)</f>
        <v>7508</v>
      </c>
      <c r="D17" s="5">
        <f>SUM(D7:D16)</f>
        <v>135</v>
      </c>
      <c r="E17" s="38" t="s">
        <v>0</v>
      </c>
      <c r="F17" s="5">
        <f>SUM(F7:F14)</f>
        <v>456117243</v>
      </c>
      <c r="G17" s="5">
        <f>SUM(G7:G14)</f>
        <v>3888</v>
      </c>
      <c r="H17" s="39">
        <f>SUM(H7:H14)</f>
        <v>147</v>
      </c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4" t="s">
        <v>18</v>
      </c>
      <c r="B19" s="7"/>
      <c r="C19" s="7"/>
      <c r="D19" s="7"/>
      <c r="E19" s="7"/>
      <c r="F19" s="7"/>
      <c r="G19" s="7"/>
      <c r="H19" s="7"/>
    </row>
  </sheetData>
  <sheetProtection/>
  <mergeCells count="2">
    <mergeCell ref="A5:D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2017-08-01T10:21:06Z</cp:lastPrinted>
  <dcterms:created xsi:type="dcterms:W3CDTF">2017-01-16T12:06:27Z</dcterms:created>
  <dcterms:modified xsi:type="dcterms:W3CDTF">2022-11-09T07:57:43Z</dcterms:modified>
  <cp:category/>
  <cp:version/>
  <cp:contentType/>
  <cp:contentStatus/>
</cp:coreProperties>
</file>