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5570" windowHeight="94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<sst xmlns="http://schemas.openxmlformats.org/spreadsheetml/2006/main" count="98" uniqueCount="97">
  <si>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Deuda Pública</t>
  </si>
  <si>
    <t>CORPORACIÓN MUNICIPAL</t>
  </si>
  <si>
    <t>Servicio de Parques y Jardines</t>
  </si>
  <si>
    <t>Servicio de Protección Ambiental</t>
  </si>
  <si>
    <t>Gerencia de Urbanismo</t>
  </si>
  <si>
    <t>Tribunal Económico Administrativo</t>
  </si>
  <si>
    <t>Anexo de Personal</t>
  </si>
  <si>
    <t>Servicio de Recursos Humanos</t>
  </si>
  <si>
    <t>Servicio de Desarrollo</t>
  </si>
  <si>
    <t>Servicio de Prevención de Riesgos Laborales</t>
  </si>
  <si>
    <t>Servicio de Contratación</t>
  </si>
  <si>
    <t>Servicio de Gobierno Interior</t>
  </si>
  <si>
    <t>Servicio de Patrimonio</t>
  </si>
  <si>
    <t>Agencia Tributaria de Sevilla</t>
  </si>
  <si>
    <t>Servicio de Fiestas Mayores</t>
  </si>
  <si>
    <t xml:space="preserve">Servicio de Promoción y Formación Empresarial </t>
  </si>
  <si>
    <t>Servicio de Consumo</t>
  </si>
  <si>
    <t>Servicio de Proyectos y Obras</t>
  </si>
  <si>
    <t>Policía Local</t>
  </si>
  <si>
    <t>Servicio de Prevención, Extinción de Incendios y Salvamento</t>
  </si>
  <si>
    <t>Servicio de Educación</t>
  </si>
  <si>
    <t>Escuela Virgen de la Esperanza</t>
  </si>
  <si>
    <t>Servicio de Salud</t>
  </si>
  <si>
    <t>Laboratorio Municipal</t>
  </si>
  <si>
    <t>Servicio de Participación Ciudadana</t>
  </si>
  <si>
    <t>ALCALDÍA</t>
  </si>
  <si>
    <t>Servicio de Alcaldía</t>
  </si>
  <si>
    <t>TOTAL PRESUPUESTO</t>
  </si>
  <si>
    <t>00100</t>
  </si>
  <si>
    <t>Fundación contra el terrorismo y la violencia Alberto Jiménez Becerril</t>
  </si>
  <si>
    <t>Dirección General de Protocolo y Casa Consistorial</t>
  </si>
  <si>
    <t>Banda de Música Municipal</t>
  </si>
  <si>
    <t>Instituto del Taxi</t>
  </si>
  <si>
    <t xml:space="preserve">Dirección General de Acción Social </t>
  </si>
  <si>
    <t>Servicio Administración Empleo</t>
  </si>
  <si>
    <t>Dirección General del Distritio Nervión</t>
  </si>
  <si>
    <t>Dirección General del Distrito Cerro-Amate</t>
  </si>
  <si>
    <t>Dirección General del Distrito Sur</t>
  </si>
  <si>
    <t>Dirección General del Distrito Triana</t>
  </si>
  <si>
    <t>Dirección General del Distrito Norte</t>
  </si>
  <si>
    <t>Dirección General del Distrito Este-Alcosa-Torreblanca</t>
  </si>
  <si>
    <t>Dirección General del Distrito Casco Antiguo</t>
  </si>
  <si>
    <t>Dirección General del Distrito Macarena</t>
  </si>
  <si>
    <t>Dirección General del Distrito San Pablo-Santa Justa</t>
  </si>
  <si>
    <t>Dirección General del Distrito Bellavista La Palmera</t>
  </si>
  <si>
    <t>Dirección General del Distrito Los Remedios</t>
  </si>
  <si>
    <t>Oficna Técnica de Edificios Municipales</t>
  </si>
  <si>
    <t>Comisión Especial de Surgerencias y Reclamaciones</t>
  </si>
  <si>
    <t>Dirección General de Comunicación</t>
  </si>
  <si>
    <t>Área de Hábitat Urbano, Cultura y Turismo</t>
  </si>
  <si>
    <t>ÁREA DE HACIENDA Y ADMINISTRACIÓN PÚBLICA</t>
  </si>
  <si>
    <t>Servicio de Informe, Asesoría y Contencioso</t>
  </si>
  <si>
    <t>20106</t>
  </si>
  <si>
    <t>20107</t>
  </si>
  <si>
    <t>20108</t>
  </si>
  <si>
    <t>20109</t>
  </si>
  <si>
    <t>20200</t>
  </si>
  <si>
    <t>Dirección Gral. de Hacienda y Gestión Presupuestaria</t>
  </si>
  <si>
    <t>20202</t>
  </si>
  <si>
    <t>20204</t>
  </si>
  <si>
    <t>20205</t>
  </si>
  <si>
    <t>20401</t>
  </si>
  <si>
    <t>20403</t>
  </si>
  <si>
    <t>20404</t>
  </si>
  <si>
    <t>Servicio de Cementerio</t>
  </si>
  <si>
    <t>20500</t>
  </si>
  <si>
    <t>Servicio de Intervención</t>
  </si>
  <si>
    <t>Tesorería</t>
  </si>
  <si>
    <t>Servicio de Estadística</t>
  </si>
  <si>
    <t>00700</t>
  </si>
  <si>
    <t>Grupos Municipales</t>
  </si>
  <si>
    <t>AREA DE TRANSICION ECOLOGICA Y DEPORTES</t>
  </si>
  <si>
    <t>Agencia Local de la Energía</t>
  </si>
  <si>
    <t>LIPASAM</t>
  </si>
  <si>
    <t>Instituto Municipal de Deportes</t>
  </si>
  <si>
    <t>20302</t>
  </si>
  <si>
    <t>Servicio de Tecnologías de la Información</t>
  </si>
  <si>
    <t>20600</t>
  </si>
  <si>
    <t>Consejo Económico y Social</t>
  </si>
  <si>
    <t>AREA DE ECONOMÍA Y COMERCIO, RELACIONES DE LA COMUNIDAD UNIVERSITARIA Y ÁREA METROPOLITANA</t>
  </si>
  <si>
    <t>ÁREA DE GOBERNACIÓN Y FIESTAS MAYORES</t>
  </si>
  <si>
    <t>TUSSAM</t>
  </si>
  <si>
    <t>AREA DE HABITAT URBANO, CULTURA Y TURISMO</t>
  </si>
  <si>
    <t>AREA DE BIENESTAR SOCIAL, EMPLEO Y PLANES INTEGRALES DE TRANSFORMACION SOCIAL</t>
  </si>
  <si>
    <t>Servicio de Cooperación al Desarrollo</t>
  </si>
  <si>
    <t>ÁREA DE IGUALDAD, EDUCACION, PARTICIPACION CIUDADANA Y COORDINACIÓN DE DISTRITOS</t>
  </si>
  <si>
    <t>Servicio de la Mujer</t>
  </si>
  <si>
    <t>Servicio de Planificacion y Coordinación de Programas</t>
  </si>
  <si>
    <t>FUENTE: Excmo. Ayuntamiento de Sevilla. Servicio de Gestión Presupuestaria.</t>
  </si>
  <si>
    <t>9.1.2. ESTADO DE GASTOS DEL PRESUPUESTO DEL AYUNTAMIENTO POR ÁREAS. EJERCICIO 2021.</t>
  </si>
  <si>
    <t>Área de Gobernación y Fiestas Mayores</t>
  </si>
  <si>
    <t>Dirección General de Movilidad</t>
  </si>
  <si>
    <t>Servicio Administrativo de Tráfico y Transportes</t>
  </si>
  <si>
    <t>Unidad de Apoyo Hábitat Urbano, Cultura y Turismo</t>
  </si>
  <si>
    <t>Coordinación y Gestión del Instituto de la Cultura y las Artes de Sevill</t>
  </si>
  <si>
    <t>Instituto de la Cultura y las Artes de Sevill</t>
  </si>
  <si>
    <t>Servicio de Coordinación Ejecutiva de Modernización y Transparencia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</si>
</sst>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4" fontId="7" fillId="0" borderId="0" xfId="0" applyNumberFormat="1" applyFont="1" applyAlignment="1">
      <alignment/>
    </xf>
    <xf numFmtId="4" fontId="7" fillId="33" borderId="14" xfId="0" applyNumberFormat="1" applyFont="1" applyFill="1" applyBorder="1" applyAlignment="1">
      <alignment/>
    </xf>
    <xf numFmtId="4" fontId="7" fillId="0" borderId="15" xfId="0" applyNumberFormat="1" applyFont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33" borderId="0" xfId="0" applyFont="1" applyFill="1" applyBorder="1" applyAlignment="1">
      <alignment wrapText="1"/>
    </xf>
    <xf numFmtId="4" fontId="2" fillId="0" borderId="11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33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E107" sqref="E107"/>
    </sheetView>
  </sheetViews>
  <sheetFormatPr defaultColWidth="11.421875" defaultRowHeight="15"/>
  <cols>
    <col min="1" max="1" width="6.00390625" style="1" customWidth="1"/>
    <col min="2" max="2" width="9.28125" style="3" customWidth="1"/>
    <col min="3" max="3" width="64.7109375" style="1" customWidth="1"/>
    <col min="4" max="4" width="15.8515625" style="2" customWidth="1"/>
    <col min="5" max="5" width="17.28125" style="21" bestFit="1" customWidth="1"/>
    <col min="6" max="6" width="19.28125" style="1" customWidth="1"/>
    <col min="7" max="16384" width="11.421875" style="1" customWidth="1"/>
  </cols>
  <sheetData>
    <row r="1" ht="15.75">
      <c r="A1" s="19" t="s">
        <v>89</v>
      </c>
    </row>
    <row r="2" ht="15.75">
      <c r="A2" s="19"/>
    </row>
    <row r="3" ht="15.75">
      <c r="A3" s="19"/>
    </row>
    <row r="5" spans="1:5" ht="12.75">
      <c r="A5" s="4">
        <v>0</v>
      </c>
      <c r="B5" s="5"/>
      <c r="C5" s="6" t="s">
        <v>1</v>
      </c>
      <c r="D5" s="30"/>
      <c r="E5" s="22">
        <f>SUM(D6:D11)</f>
        <v>52362383.53</v>
      </c>
    </row>
    <row r="6" spans="1:5" ht="12.75">
      <c r="A6" s="7"/>
      <c r="B6" s="8" t="s">
        <v>28</v>
      </c>
      <c r="C6" s="31" t="s">
        <v>0</v>
      </c>
      <c r="D6" s="35">
        <v>51807504.4</v>
      </c>
      <c r="E6" s="23"/>
    </row>
    <row r="7" spans="1:5" ht="12.75">
      <c r="A7" s="7"/>
      <c r="B7" s="8" t="s">
        <v>69</v>
      </c>
      <c r="C7" s="31" t="s">
        <v>70</v>
      </c>
      <c r="D7" s="35">
        <v>554879.13</v>
      </c>
      <c r="E7" s="23"/>
    </row>
    <row r="8" spans="1:5" ht="12.75">
      <c r="A8" s="7"/>
      <c r="B8" s="8"/>
      <c r="C8" s="9"/>
      <c r="D8" s="34"/>
      <c r="E8" s="23"/>
    </row>
    <row r="9" spans="1:5" ht="12.75">
      <c r="A9" s="7"/>
      <c r="B9" s="8"/>
      <c r="C9" s="9"/>
      <c r="D9" s="10"/>
      <c r="E9" s="23"/>
    </row>
    <row r="10" spans="1:5" ht="12.75">
      <c r="A10" s="7"/>
      <c r="B10" s="8"/>
      <c r="C10" s="9"/>
      <c r="D10" s="10"/>
      <c r="E10" s="23"/>
    </row>
    <row r="11" spans="1:5" ht="12.75">
      <c r="A11" s="7"/>
      <c r="B11" s="8"/>
      <c r="C11" s="9"/>
      <c r="D11" s="10"/>
      <c r="E11" s="23"/>
    </row>
    <row r="12" spans="1:5" ht="12.75">
      <c r="A12" s="7"/>
      <c r="B12" s="11"/>
      <c r="C12" s="9"/>
      <c r="D12" s="12"/>
      <c r="E12" s="23"/>
    </row>
    <row r="13" spans="1:6" ht="12.75">
      <c r="A13" s="13">
        <v>1</v>
      </c>
      <c r="B13" s="14"/>
      <c r="C13" s="15" t="s">
        <v>71</v>
      </c>
      <c r="D13" s="16"/>
      <c r="E13" s="24">
        <f>SUM(D14:D21)</f>
        <v>145098427.29000002</v>
      </c>
      <c r="F13" s="25"/>
    </row>
    <row r="14" spans="1:5" ht="12.75">
      <c r="A14" s="7"/>
      <c r="B14" s="11"/>
      <c r="C14" s="9"/>
      <c r="D14" s="32"/>
      <c r="E14" s="23"/>
    </row>
    <row r="15" spans="1:5" ht="12.75">
      <c r="A15" s="7"/>
      <c r="B15" s="11">
        <v>10101</v>
      </c>
      <c r="C15" s="9" t="s">
        <v>2</v>
      </c>
      <c r="D15" s="32">
        <v>18769533.75</v>
      </c>
      <c r="E15" s="23"/>
    </row>
    <row r="16" spans="1:5" ht="12.75">
      <c r="A16" s="7"/>
      <c r="B16" s="11">
        <v>10103</v>
      </c>
      <c r="C16" s="9" t="s">
        <v>3</v>
      </c>
      <c r="D16" s="32">
        <v>750073.87</v>
      </c>
      <c r="E16" s="23"/>
    </row>
    <row r="17" spans="1:5" ht="12.75">
      <c r="A17" s="7"/>
      <c r="B17" s="11">
        <v>10104</v>
      </c>
      <c r="C17" s="9" t="s">
        <v>72</v>
      </c>
      <c r="D17" s="32">
        <v>534111.92</v>
      </c>
      <c r="E17" s="23"/>
    </row>
    <row r="18" spans="1:5" ht="12.75">
      <c r="A18" s="7"/>
      <c r="B18" s="11">
        <v>10300</v>
      </c>
      <c r="C18" s="9" t="s">
        <v>73</v>
      </c>
      <c r="D18" s="32">
        <v>97294708</v>
      </c>
      <c r="E18" s="23"/>
    </row>
    <row r="19" spans="1:5" ht="12.75">
      <c r="A19" s="7"/>
      <c r="B19" s="11">
        <v>10400</v>
      </c>
      <c r="C19" s="9" t="s">
        <v>74</v>
      </c>
      <c r="D19" s="32">
        <v>27749999.75</v>
      </c>
      <c r="E19" s="23"/>
    </row>
    <row r="20" spans="1:5" ht="12.75">
      <c r="A20" s="7"/>
      <c r="B20" s="11"/>
      <c r="C20" s="9"/>
      <c r="D20" s="34"/>
      <c r="E20" s="23"/>
    </row>
    <row r="21" spans="1:5" ht="12.75">
      <c r="A21" s="7"/>
      <c r="B21" s="11"/>
      <c r="C21" s="9"/>
      <c r="D21" s="10"/>
      <c r="E21" s="23"/>
    </row>
    <row r="22" spans="1:5" ht="12.75">
      <c r="A22" s="7"/>
      <c r="B22" s="11"/>
      <c r="C22" s="9"/>
      <c r="D22" s="12"/>
      <c r="E22" s="23"/>
    </row>
    <row r="23" spans="1:5" ht="12.75">
      <c r="A23" s="13">
        <v>2</v>
      </c>
      <c r="B23" s="14"/>
      <c r="C23" s="15" t="s">
        <v>50</v>
      </c>
      <c r="D23" s="16"/>
      <c r="E23" s="24">
        <f>SUM(D24:D38)</f>
        <v>341520938.66</v>
      </c>
    </row>
    <row r="24" spans="1:5" ht="12.75">
      <c r="A24" s="7"/>
      <c r="B24" s="8" t="s">
        <v>52</v>
      </c>
      <c r="C24" s="31" t="s">
        <v>6</v>
      </c>
      <c r="D24" s="32">
        <v>224084772.5</v>
      </c>
      <c r="E24" s="23"/>
    </row>
    <row r="25" spans="1:5" ht="12.75">
      <c r="A25" s="7"/>
      <c r="B25" s="8" t="s">
        <v>53</v>
      </c>
      <c r="C25" s="31" t="s">
        <v>7</v>
      </c>
      <c r="D25" s="32">
        <v>80971101</v>
      </c>
      <c r="E25" s="23"/>
    </row>
    <row r="26" spans="1:5" ht="12.75">
      <c r="A26" s="7"/>
      <c r="B26" s="8" t="s">
        <v>54</v>
      </c>
      <c r="C26" s="31" t="s">
        <v>8</v>
      </c>
      <c r="D26" s="32">
        <v>185000</v>
      </c>
      <c r="E26" s="23"/>
    </row>
    <row r="27" spans="1:5" ht="12.75">
      <c r="A27" s="7"/>
      <c r="B27" s="8" t="s">
        <v>55</v>
      </c>
      <c r="C27" s="31" t="s">
        <v>9</v>
      </c>
      <c r="D27" s="32">
        <v>103030</v>
      </c>
      <c r="E27" s="23"/>
    </row>
    <row r="28" spans="1:5" ht="12.75">
      <c r="A28" s="7"/>
      <c r="B28" s="8" t="s">
        <v>56</v>
      </c>
      <c r="C28" s="31" t="s">
        <v>57</v>
      </c>
      <c r="D28" s="32">
        <v>1825600.45</v>
      </c>
      <c r="E28" s="23"/>
    </row>
    <row r="29" spans="1:5" ht="12.75">
      <c r="A29" s="7"/>
      <c r="B29" s="8" t="s">
        <v>58</v>
      </c>
      <c r="C29" s="31" t="s">
        <v>66</v>
      </c>
      <c r="D29" s="32">
        <v>1140</v>
      </c>
      <c r="E29" s="23"/>
    </row>
    <row r="30" spans="1:5" ht="12.75">
      <c r="A30" s="7"/>
      <c r="B30" s="8" t="s">
        <v>59</v>
      </c>
      <c r="C30" s="31" t="s">
        <v>67</v>
      </c>
      <c r="D30" s="32">
        <v>2206875</v>
      </c>
      <c r="E30" s="23"/>
    </row>
    <row r="31" spans="1:5" ht="12.75">
      <c r="A31" s="7"/>
      <c r="B31" s="8" t="s">
        <v>60</v>
      </c>
      <c r="C31" s="31" t="s">
        <v>5</v>
      </c>
      <c r="D31" s="32">
        <v>8348.6</v>
      </c>
      <c r="E31" s="23"/>
    </row>
    <row r="32" spans="1:5" ht="12.75">
      <c r="A32" s="7"/>
      <c r="B32" s="8" t="s">
        <v>75</v>
      </c>
      <c r="C32" s="31" t="s">
        <v>76</v>
      </c>
      <c r="D32" s="32">
        <v>5262815</v>
      </c>
      <c r="E32" s="23"/>
    </row>
    <row r="33" spans="1:5" ht="12.75">
      <c r="A33" s="7"/>
      <c r="B33" s="8" t="s">
        <v>61</v>
      </c>
      <c r="C33" s="31" t="s">
        <v>11</v>
      </c>
      <c r="D33" s="32">
        <v>4827236</v>
      </c>
      <c r="E33" s="23"/>
    </row>
    <row r="34" spans="1:5" ht="12.75">
      <c r="A34" s="7"/>
      <c r="B34" s="8" t="s">
        <v>62</v>
      </c>
      <c r="C34" s="31" t="s">
        <v>10</v>
      </c>
      <c r="D34" s="32">
        <v>53000</v>
      </c>
      <c r="E34" s="23"/>
    </row>
    <row r="35" spans="1:5" ht="12.75">
      <c r="A35" s="7"/>
      <c r="B35" s="8" t="s">
        <v>63</v>
      </c>
      <c r="C35" s="31" t="s">
        <v>64</v>
      </c>
      <c r="D35" s="32">
        <v>917795.11</v>
      </c>
      <c r="E35" s="23"/>
    </row>
    <row r="36" spans="1:5" ht="12.75">
      <c r="A36" s="7"/>
      <c r="B36" s="8" t="s">
        <v>65</v>
      </c>
      <c r="C36" s="31" t="s">
        <v>13</v>
      </c>
      <c r="D36" s="32">
        <v>20990670</v>
      </c>
      <c r="E36" s="23"/>
    </row>
    <row r="37" spans="1:5" ht="12.75">
      <c r="A37" s="7"/>
      <c r="B37" s="8" t="s">
        <v>77</v>
      </c>
      <c r="C37" s="31" t="s">
        <v>78</v>
      </c>
      <c r="D37" s="32">
        <v>83555</v>
      </c>
      <c r="E37" s="23"/>
    </row>
    <row r="38" spans="1:5" ht="12.75">
      <c r="A38" s="7"/>
      <c r="B38" s="8"/>
      <c r="C38" s="9"/>
      <c r="D38" s="34"/>
      <c r="E38" s="23"/>
    </row>
    <row r="39" spans="1:5" ht="12.75">
      <c r="A39" s="7"/>
      <c r="B39" s="11"/>
      <c r="C39" s="9"/>
      <c r="D39" s="10"/>
      <c r="E39" s="23"/>
    </row>
    <row r="40" spans="1:5" ht="25.5">
      <c r="A40" s="13">
        <v>3</v>
      </c>
      <c r="B40" s="14"/>
      <c r="C40" s="33" t="s">
        <v>79</v>
      </c>
      <c r="D40" s="16"/>
      <c r="E40" s="24">
        <f>SUM(D41:D45)</f>
        <v>6008644.42</v>
      </c>
    </row>
    <row r="41" spans="1:5" ht="12.75">
      <c r="A41" s="7"/>
      <c r="B41" s="11"/>
      <c r="C41" s="9"/>
      <c r="D41" s="32"/>
      <c r="E41" s="23"/>
    </row>
    <row r="42" spans="1:5" ht="12.75">
      <c r="A42" s="7"/>
      <c r="B42" s="11">
        <v>30101</v>
      </c>
      <c r="C42" s="9" t="s">
        <v>15</v>
      </c>
      <c r="D42" s="32">
        <v>4868435.73</v>
      </c>
      <c r="E42" s="23"/>
    </row>
    <row r="43" spans="1:5" ht="12.75">
      <c r="A43" s="7"/>
      <c r="B43" s="11">
        <v>30111</v>
      </c>
      <c r="C43" s="9" t="s">
        <v>16</v>
      </c>
      <c r="D43" s="32">
        <v>1140208.69</v>
      </c>
      <c r="E43" s="23"/>
    </row>
    <row r="44" spans="1:5" ht="12.75">
      <c r="A44" s="7"/>
      <c r="B44" s="11"/>
      <c r="C44" s="9"/>
      <c r="D44" s="35"/>
      <c r="E44" s="23"/>
    </row>
    <row r="45" spans="1:5" ht="12.75">
      <c r="A45" s="7"/>
      <c r="B45" s="11"/>
      <c r="C45" s="9"/>
      <c r="D45" s="10"/>
      <c r="E45" s="23"/>
    </row>
    <row r="46" spans="1:5" ht="12.75">
      <c r="A46" s="7"/>
      <c r="B46" s="11"/>
      <c r="C46" s="9"/>
      <c r="D46" s="10"/>
      <c r="E46" s="23"/>
    </row>
    <row r="47" spans="1:5" ht="12.75">
      <c r="A47" s="13">
        <v>4</v>
      </c>
      <c r="B47" s="14"/>
      <c r="C47" s="20" t="s">
        <v>80</v>
      </c>
      <c r="D47" s="16"/>
      <c r="E47" s="24">
        <f>SUM(D49:D60)</f>
        <v>86273498.42</v>
      </c>
    </row>
    <row r="48" spans="1:5" ht="12.75">
      <c r="A48" s="7"/>
      <c r="B48" s="11"/>
      <c r="C48" s="9"/>
      <c r="D48" s="36"/>
      <c r="E48" s="23"/>
    </row>
    <row r="49" spans="1:5" ht="12.75">
      <c r="A49" s="7"/>
      <c r="B49" s="11">
        <v>40000</v>
      </c>
      <c r="C49" s="9" t="s">
        <v>90</v>
      </c>
      <c r="D49" s="32">
        <v>1743511.08</v>
      </c>
      <c r="E49" s="23"/>
    </row>
    <row r="50" spans="1:5" ht="12.75">
      <c r="A50" s="7"/>
      <c r="B50" s="11">
        <v>40001</v>
      </c>
      <c r="C50" s="9" t="s">
        <v>18</v>
      </c>
      <c r="D50" s="32">
        <v>5393315.46</v>
      </c>
      <c r="E50" s="23"/>
    </row>
    <row r="51" spans="1:5" ht="12.75">
      <c r="A51" s="7"/>
      <c r="B51" s="11">
        <v>40002</v>
      </c>
      <c r="C51" s="9" t="s">
        <v>19</v>
      </c>
      <c r="D51" s="32">
        <v>2902478</v>
      </c>
      <c r="E51" s="23"/>
    </row>
    <row r="52" spans="1:5" ht="12.75">
      <c r="A52" s="7"/>
      <c r="B52" s="11">
        <v>40100</v>
      </c>
      <c r="C52" s="9" t="s">
        <v>91</v>
      </c>
      <c r="D52" s="32">
        <v>604381</v>
      </c>
      <c r="E52" s="23"/>
    </row>
    <row r="53" spans="1:5" ht="12.75">
      <c r="A53" s="7"/>
      <c r="B53" s="11">
        <v>40101</v>
      </c>
      <c r="C53" s="9" t="s">
        <v>17</v>
      </c>
      <c r="D53" s="32">
        <v>14488395.89</v>
      </c>
      <c r="E53" s="23"/>
    </row>
    <row r="54" spans="1:5" ht="12.75">
      <c r="A54" s="7"/>
      <c r="B54" s="11">
        <v>40102</v>
      </c>
      <c r="C54" s="9" t="s">
        <v>92</v>
      </c>
      <c r="D54" s="32">
        <v>65991.5</v>
      </c>
      <c r="E54" s="23"/>
    </row>
    <row r="55" spans="1:5" ht="12.75">
      <c r="A55" s="7"/>
      <c r="B55" s="11">
        <v>40105</v>
      </c>
      <c r="C55" s="9" t="s">
        <v>32</v>
      </c>
      <c r="D55" s="32">
        <v>1021188.64</v>
      </c>
      <c r="E55" s="23"/>
    </row>
    <row r="56" spans="1:5" ht="12.75">
      <c r="A56" s="7"/>
      <c r="B56" s="11">
        <v>40201</v>
      </c>
      <c r="C56" s="9" t="s">
        <v>14</v>
      </c>
      <c r="D56" s="35">
        <v>5647148.96</v>
      </c>
      <c r="E56" s="23"/>
    </row>
    <row r="57" spans="1:5" ht="12.75">
      <c r="A57" s="7"/>
      <c r="B57" s="11">
        <v>40202</v>
      </c>
      <c r="C57" s="9" t="s">
        <v>31</v>
      </c>
      <c r="D57" s="35">
        <v>79109.89</v>
      </c>
      <c r="E57" s="23"/>
    </row>
    <row r="58" spans="1:5" ht="12.75">
      <c r="A58" s="7"/>
      <c r="B58" s="11">
        <v>40400</v>
      </c>
      <c r="C58" s="9" t="s">
        <v>30</v>
      </c>
      <c r="D58" s="35">
        <v>65942</v>
      </c>
      <c r="E58" s="23"/>
    </row>
    <row r="59" spans="1:5" ht="12.75">
      <c r="A59" s="7"/>
      <c r="B59" s="11">
        <v>40500</v>
      </c>
      <c r="C59" s="9" t="s">
        <v>29</v>
      </c>
      <c r="D59" s="35">
        <v>62036</v>
      </c>
      <c r="E59" s="23"/>
    </row>
    <row r="60" spans="1:5" ht="12.75">
      <c r="A60" s="7"/>
      <c r="B60" s="11">
        <v>40600</v>
      </c>
      <c r="C60" s="9" t="s">
        <v>81</v>
      </c>
      <c r="D60" s="35">
        <v>54200000</v>
      </c>
      <c r="E60" s="23"/>
    </row>
    <row r="61" spans="1:5" ht="12.75">
      <c r="A61" s="7"/>
      <c r="B61" s="11"/>
      <c r="C61" s="9"/>
      <c r="D61" s="10"/>
      <c r="E61" s="23"/>
    </row>
    <row r="62" spans="1:5" ht="12.75">
      <c r="A62" s="13">
        <v>5</v>
      </c>
      <c r="B62" s="14"/>
      <c r="C62" s="20" t="s">
        <v>82</v>
      </c>
      <c r="D62" s="16"/>
      <c r="E62" s="24">
        <f>SUM(D63:D69)</f>
        <v>86813122.56</v>
      </c>
    </row>
    <row r="63" spans="2:4" ht="12.75">
      <c r="B63" s="3">
        <v>50000</v>
      </c>
      <c r="C63" s="1" t="s">
        <v>49</v>
      </c>
      <c r="D63" s="35">
        <v>9054267</v>
      </c>
    </row>
    <row r="64" spans="1:5" ht="12.75">
      <c r="A64" s="7"/>
      <c r="B64" s="11">
        <v>50001</v>
      </c>
      <c r="C64" s="9" t="s">
        <v>93</v>
      </c>
      <c r="D64" s="35">
        <v>6001626.91</v>
      </c>
      <c r="E64" s="23"/>
    </row>
    <row r="65" spans="1:5" ht="12.75">
      <c r="A65" s="7"/>
      <c r="B65" s="11">
        <v>50102</v>
      </c>
      <c r="C65" s="9" t="s">
        <v>22</v>
      </c>
      <c r="D65" s="35">
        <v>1329174.62</v>
      </c>
      <c r="E65" s="23"/>
    </row>
    <row r="66" spans="1:5" ht="12.75">
      <c r="A66" s="7"/>
      <c r="B66" s="11">
        <v>50201</v>
      </c>
      <c r="C66" s="9" t="s">
        <v>12</v>
      </c>
      <c r="D66" s="35">
        <v>2740054.03</v>
      </c>
      <c r="E66" s="23"/>
    </row>
    <row r="67" spans="1:5" ht="12.75">
      <c r="A67" s="7"/>
      <c r="B67" s="11">
        <v>50301</v>
      </c>
      <c r="C67" s="9" t="s">
        <v>94</v>
      </c>
      <c r="D67" s="35">
        <v>4546500</v>
      </c>
      <c r="E67" s="23"/>
    </row>
    <row r="68" spans="1:5" ht="12.75">
      <c r="A68" s="7"/>
      <c r="B68" s="11">
        <v>50400</v>
      </c>
      <c r="C68" s="9" t="s">
        <v>95</v>
      </c>
      <c r="D68" s="35">
        <v>9600750</v>
      </c>
      <c r="E68" s="23"/>
    </row>
    <row r="69" spans="1:5" ht="12.75">
      <c r="A69" s="7"/>
      <c r="B69" s="11">
        <v>50500</v>
      </c>
      <c r="C69" s="9" t="s">
        <v>4</v>
      </c>
      <c r="D69" s="35">
        <v>53540750</v>
      </c>
      <c r="E69" s="23"/>
    </row>
    <row r="70" spans="1:5" ht="12.75">
      <c r="A70" s="7"/>
      <c r="B70" s="11"/>
      <c r="C70" s="9"/>
      <c r="D70" s="12"/>
      <c r="E70" s="23"/>
    </row>
    <row r="71" spans="1:5" ht="25.5">
      <c r="A71" s="13">
        <v>6</v>
      </c>
      <c r="B71" s="14"/>
      <c r="C71" s="37" t="s">
        <v>83</v>
      </c>
      <c r="D71" s="16"/>
      <c r="E71" s="24">
        <f>SUM(D72:D76)</f>
        <v>104067386.73</v>
      </c>
    </row>
    <row r="72" spans="1:5" ht="12.75">
      <c r="A72" s="7"/>
      <c r="B72" s="11">
        <v>60101</v>
      </c>
      <c r="C72" s="9" t="s">
        <v>33</v>
      </c>
      <c r="D72" s="32">
        <v>79482377.04</v>
      </c>
      <c r="E72" s="23"/>
    </row>
    <row r="73" spans="1:5" ht="12.75">
      <c r="A73" s="7"/>
      <c r="B73" s="11">
        <v>60201</v>
      </c>
      <c r="C73" s="9" t="s">
        <v>22</v>
      </c>
      <c r="D73" s="32">
        <v>3181080.65</v>
      </c>
      <c r="E73" s="23"/>
    </row>
    <row r="74" spans="1:5" ht="12.75">
      <c r="A74" s="7"/>
      <c r="B74" s="11">
        <v>60202</v>
      </c>
      <c r="C74" s="9" t="s">
        <v>23</v>
      </c>
      <c r="D74" s="32">
        <v>1864043.35</v>
      </c>
      <c r="E74" s="23"/>
    </row>
    <row r="75" spans="1:5" ht="12.75">
      <c r="A75" s="7"/>
      <c r="B75" s="11">
        <v>60301</v>
      </c>
      <c r="C75" s="9" t="s">
        <v>84</v>
      </c>
      <c r="D75" s="32">
        <v>1645405</v>
      </c>
      <c r="E75" s="23"/>
    </row>
    <row r="76" spans="1:5" ht="12.75">
      <c r="A76" s="7"/>
      <c r="B76" s="11">
        <v>60401</v>
      </c>
      <c r="C76" s="9" t="s">
        <v>34</v>
      </c>
      <c r="D76" s="32">
        <v>17894480.69</v>
      </c>
      <c r="E76" s="23"/>
    </row>
    <row r="77" spans="1:5" ht="12.75">
      <c r="A77" s="7"/>
      <c r="B77" s="11"/>
      <c r="C77" s="9"/>
      <c r="D77" s="10"/>
      <c r="E77" s="23"/>
    </row>
    <row r="78" spans="1:5" ht="25.5">
      <c r="A78" s="13">
        <v>7</v>
      </c>
      <c r="B78" s="14"/>
      <c r="C78" s="37" t="s">
        <v>85</v>
      </c>
      <c r="D78" s="16"/>
      <c r="E78" s="24">
        <f>SUM(D79:D95)</f>
        <v>35894539.31</v>
      </c>
    </row>
    <row r="79" spans="1:5" ht="12.75">
      <c r="A79" s="7"/>
      <c r="B79" s="11">
        <v>70001</v>
      </c>
      <c r="C79" s="9" t="s">
        <v>24</v>
      </c>
      <c r="D79" s="32">
        <v>3515353.72</v>
      </c>
      <c r="E79" s="23"/>
    </row>
    <row r="80" spans="1:5" ht="12.75">
      <c r="A80" s="7"/>
      <c r="B80" s="11">
        <v>70102</v>
      </c>
      <c r="C80" s="9" t="s">
        <v>86</v>
      </c>
      <c r="D80" s="32">
        <v>1823727</v>
      </c>
      <c r="E80" s="23"/>
    </row>
    <row r="81" spans="1:5" ht="12.75">
      <c r="A81" s="7"/>
      <c r="B81" s="11">
        <v>70211</v>
      </c>
      <c r="C81" s="9" t="s">
        <v>41</v>
      </c>
      <c r="D81" s="32">
        <v>734221</v>
      </c>
      <c r="E81" s="23"/>
    </row>
    <row r="82" spans="1:5" ht="12.75">
      <c r="A82" s="7"/>
      <c r="B82" s="11">
        <v>70212</v>
      </c>
      <c r="C82" s="9" t="s">
        <v>42</v>
      </c>
      <c r="D82" s="32">
        <v>1167423.5</v>
      </c>
      <c r="E82" s="23"/>
    </row>
    <row r="83" spans="1:5" ht="12.75">
      <c r="A83" s="7"/>
      <c r="B83" s="11">
        <v>70213</v>
      </c>
      <c r="C83" s="9" t="s">
        <v>35</v>
      </c>
      <c r="D83" s="32">
        <v>694014</v>
      </c>
      <c r="E83" s="23"/>
    </row>
    <row r="84" spans="1:5" ht="12.75">
      <c r="A84" s="7"/>
      <c r="B84" s="11">
        <v>70214</v>
      </c>
      <c r="C84" s="9" t="s">
        <v>36</v>
      </c>
      <c r="D84" s="32">
        <v>1278612</v>
      </c>
      <c r="E84" s="23"/>
    </row>
    <row r="85" spans="1:5" ht="12.75">
      <c r="A85" s="7"/>
      <c r="B85" s="11">
        <v>70215</v>
      </c>
      <c r="C85" s="9" t="s">
        <v>37</v>
      </c>
      <c r="D85" s="32">
        <v>1043654</v>
      </c>
      <c r="E85" s="23"/>
    </row>
    <row r="86" spans="1:5" ht="12.75">
      <c r="A86" s="7"/>
      <c r="B86" s="11">
        <v>70216</v>
      </c>
      <c r="C86" s="9" t="s">
        <v>38</v>
      </c>
      <c r="D86" s="32">
        <v>665585</v>
      </c>
      <c r="E86" s="23"/>
    </row>
    <row r="87" spans="1:5" ht="12.75">
      <c r="A87" s="7"/>
      <c r="B87" s="11">
        <v>70217</v>
      </c>
      <c r="C87" s="9" t="s">
        <v>39</v>
      </c>
      <c r="D87" s="32">
        <v>1054323</v>
      </c>
      <c r="E87" s="23"/>
    </row>
    <row r="88" spans="1:5" ht="12.75">
      <c r="A88" s="7"/>
      <c r="B88" s="11">
        <v>70218</v>
      </c>
      <c r="C88" s="9" t="s">
        <v>43</v>
      </c>
      <c r="D88" s="32">
        <v>894782</v>
      </c>
      <c r="E88" s="23"/>
    </row>
    <row r="89" spans="1:5" ht="12.75">
      <c r="A89" s="7"/>
      <c r="B89" s="11">
        <v>70219</v>
      </c>
      <c r="C89" s="9" t="s">
        <v>40</v>
      </c>
      <c r="D89" s="32">
        <v>1678406</v>
      </c>
      <c r="E89" s="23"/>
    </row>
    <row r="90" spans="1:5" ht="12.75">
      <c r="A90" s="7"/>
      <c r="B90" s="11">
        <v>70220</v>
      </c>
      <c r="C90" s="9" t="s">
        <v>44</v>
      </c>
      <c r="D90" s="32">
        <v>621627.5</v>
      </c>
      <c r="E90" s="23"/>
    </row>
    <row r="91" spans="1:5" ht="12.75">
      <c r="A91" s="7"/>
      <c r="B91" s="11">
        <v>70221</v>
      </c>
      <c r="C91" s="9" t="s">
        <v>45</v>
      </c>
      <c r="D91" s="32">
        <v>397041</v>
      </c>
      <c r="E91" s="23"/>
    </row>
    <row r="92" spans="1:5" ht="12.75">
      <c r="A92" s="7"/>
      <c r="B92" s="11">
        <v>70301</v>
      </c>
      <c r="C92" s="9" t="s">
        <v>46</v>
      </c>
      <c r="D92" s="32">
        <v>18845633.59</v>
      </c>
      <c r="E92" s="23"/>
    </row>
    <row r="93" spans="1:5" ht="12.75">
      <c r="A93" s="7"/>
      <c r="B93" s="11">
        <v>70400</v>
      </c>
      <c r="C93" s="9" t="s">
        <v>47</v>
      </c>
      <c r="D93" s="32">
        <v>20000</v>
      </c>
      <c r="E93" s="23"/>
    </row>
    <row r="94" spans="1:5" ht="12.75">
      <c r="A94" s="7"/>
      <c r="B94" s="11">
        <v>70501</v>
      </c>
      <c r="C94" s="9" t="s">
        <v>20</v>
      </c>
      <c r="D94" s="32">
        <v>1179682.98</v>
      </c>
      <c r="E94" s="23"/>
    </row>
    <row r="95" spans="1:5" ht="12.75">
      <c r="A95" s="7"/>
      <c r="B95" s="11">
        <v>70502</v>
      </c>
      <c r="C95" s="9" t="s">
        <v>21</v>
      </c>
      <c r="D95" s="32">
        <v>280453.02</v>
      </c>
      <c r="E95" s="23"/>
    </row>
    <row r="97" spans="1:5" ht="12.75">
      <c r="A97" s="7"/>
      <c r="B97" s="11"/>
      <c r="C97" s="9"/>
      <c r="D97" s="10"/>
      <c r="E97" s="23"/>
    </row>
    <row r="98" spans="1:5" ht="12.75">
      <c r="A98" s="7"/>
      <c r="B98" s="11"/>
      <c r="C98" s="9"/>
      <c r="D98" s="10"/>
      <c r="E98" s="23"/>
    </row>
    <row r="99" spans="1:5" ht="12.75">
      <c r="A99" s="13">
        <v>9</v>
      </c>
      <c r="B99" s="14"/>
      <c r="C99" s="20" t="s">
        <v>25</v>
      </c>
      <c r="D99" s="16"/>
      <c r="E99" s="24">
        <f>SUM(D100:D105)</f>
        <v>2899633.1799999997</v>
      </c>
    </row>
    <row r="100" spans="1:5" ht="12.75">
      <c r="A100" s="7"/>
      <c r="B100" s="11">
        <v>90001</v>
      </c>
      <c r="C100" s="9" t="s">
        <v>26</v>
      </c>
      <c r="D100" s="32">
        <v>203266</v>
      </c>
      <c r="E100" s="23"/>
    </row>
    <row r="101" spans="1:5" ht="12.75">
      <c r="A101" s="7"/>
      <c r="B101" s="11">
        <v>90002</v>
      </c>
      <c r="C101" s="9" t="s">
        <v>51</v>
      </c>
      <c r="D101" s="32">
        <v>9500</v>
      </c>
      <c r="E101" s="23"/>
    </row>
    <row r="102" spans="1:5" ht="12.75">
      <c r="A102" s="7"/>
      <c r="B102" s="11">
        <v>90100</v>
      </c>
      <c r="C102" s="9" t="s">
        <v>48</v>
      </c>
      <c r="D102" s="32">
        <v>99507</v>
      </c>
      <c r="E102" s="23"/>
    </row>
    <row r="103" spans="1:5" ht="12.75">
      <c r="A103" s="7"/>
      <c r="B103" s="11">
        <v>90301</v>
      </c>
      <c r="C103" s="9" t="s">
        <v>87</v>
      </c>
      <c r="D103" s="35">
        <v>2371582.3</v>
      </c>
      <c r="E103" s="23"/>
    </row>
    <row r="104" spans="1:5" ht="12.75">
      <c r="A104" s="7"/>
      <c r="B104" s="11">
        <v>90401</v>
      </c>
      <c r="C104" s="9" t="s">
        <v>96</v>
      </c>
      <c r="D104" s="35">
        <v>63500</v>
      </c>
      <c r="E104" s="23"/>
    </row>
    <row r="105" spans="1:5" ht="12.75">
      <c r="A105" s="7"/>
      <c r="B105" s="11">
        <v>90501</v>
      </c>
      <c r="C105" s="9" t="s">
        <v>68</v>
      </c>
      <c r="D105" s="35">
        <v>152277.88</v>
      </c>
      <c r="E105" s="23"/>
    </row>
    <row r="106" spans="1:5" ht="12.75">
      <c r="A106" s="7"/>
      <c r="B106" s="11"/>
      <c r="C106" s="9"/>
      <c r="D106" s="10"/>
      <c r="E106" s="23"/>
    </row>
    <row r="107" spans="1:5" ht="12.75">
      <c r="A107" s="17"/>
      <c r="B107" s="26" t="s">
        <v>27</v>
      </c>
      <c r="C107" s="27"/>
      <c r="D107" s="28"/>
      <c r="E107" s="29">
        <f>SUM(E5:E99)</f>
        <v>860938574.0999998</v>
      </c>
    </row>
    <row r="110" ht="12.75">
      <c r="A110" s="18" t="s">
        <v>88</v>
      </c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B6:B7 B33:B35 B24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2015-04-30T10:49:49Z</cp:lastPrinted>
  <dcterms:created xsi:type="dcterms:W3CDTF">2015-04-29T11:49:28Z</dcterms:created>
  <dcterms:modified xsi:type="dcterms:W3CDTF">2022-11-14T11:03:40Z</dcterms:modified>
  <cp:category/>
  <cp:version/>
  <cp:contentType/>
  <cp:contentStatus/>
</cp:coreProperties>
</file>